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148A1B91-86FA-459B-BE7F-1290A0BB4CE1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2 Mar 2026 - 18 Mar 2026 LSE £" sheetId="141" r:id="rId2"/>
    <sheet name="12 Mar 2026 - 18 Mar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<sst xmlns="http://schemas.openxmlformats.org/spreadsheetml/2006/main" count="26299" uniqueCount="4598">
  <si>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</si>
  <si>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</si>
  <si>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</si>
  <si>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</si>
  <si>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</si>
  <si>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</si>
  <si>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</si>
  <si>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</si>
  <si>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</si>
  <si>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</si>
  <si>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</si>
  <si>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</si>
  <si>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</si>
  <si>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</si>
  <si>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</si>
  <si>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</si>
  <si>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</si>
  <si>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</si>
  <si>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</si>
  <si>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</si>
  <si>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</si>
  <si>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</si>
  <si>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</si>
  <si>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</si>
  <si>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</si>
  <si>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</si>
  <si>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</si>
  <si>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</si>
  <si>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</si>
  <si>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</si>
  <si>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</si>
  <si>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</si>
  <si>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</si>
  <si>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</si>
  <si>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</si>
  <si>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</si>
  <si>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</si>
  <si>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</si>
  <si>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</si>
  <si>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</si>
  <si>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</si>
  <si>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</si>
  <si>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</si>
  <si>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</si>
  <si>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</si>
  <si>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</si>
  <si>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</si>
  <si>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</si>
  <si>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</si>
  <si>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</si>
  <si>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</si>
  <si>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</si>
  <si>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</si>
  <si>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</si>
  <si>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</si>
  <si>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</si>
  <si>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</si>
  <si>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</si>
  <si>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</si>
  <si>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</si>
  <si>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</si>
  <si>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</si>
  <si>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</si>
  <si>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</si>
  <si>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</si>
  <si>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</si>
  <si>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</si>
  <si>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</si>
  <si>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</si>
  <si>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</si>
  <si>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</si>
  <si>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</si>
  <si>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</si>
  <si>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</si>
  <si>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</si>
  <si>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</si>
  <si>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</si>
  <si>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</si>
  <si>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</si>
  <si>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</si>
  <si>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</si>
  <si>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</si>
  <si>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</si>
  <si>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</si>
  <si>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</si>
  <si>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</si>
  <si>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</si>
  <si>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</si>
  <si>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</si>
  <si>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</si>
  <si>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</si>
  <si>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</si>
  <si>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</si>
  <si>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</si>
  <si>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</si>
  <si>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</si>
  <si>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</si>
  <si>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</si>
  <si>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</si>
  <si>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</si>
  <si>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</si>
  <si>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</si>
  <si>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</si>
  <si>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</si>
  <si>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</si>
  <si>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</si>
  <si>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</si>
  <si>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</si>
  <si>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</si>
  <si>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</si>
  <si>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</si>
  <si>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</si>
  <si>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</si>
  <si>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</si>
  <si>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</si>
  <si>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</si>
  <si>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P</t>
  </si>
  <si>
    <t>HE</t>
  </si>
  <si>
    <t>14:45:21</t>
  </si>
  <si>
    <t>15:09:06</t>
  </si>
  <si>
    <t>15:53:19</t>
  </si>
  <si>
    <t>10:48:13</t>
  </si>
  <si>
    <t>11:37:03</t>
  </si>
  <si>
    <t>14:35:33</t>
  </si>
  <si>
    <t>13:59:55</t>
  </si>
  <si>
    <t>15:08:07</t>
  </si>
  <si>
    <t>15:13:06</t>
  </si>
  <si>
    <t>15:31:42</t>
  </si>
  <si>
    <t>16:11:15</t>
  </si>
  <si>
    <t>10:12:23</t>
  </si>
  <si>
    <t>15:49:58</t>
  </si>
  <si>
    <t>13:50:24</t>
  </si>
  <si>
    <t>16:10:13</t>
  </si>
  <si>
    <t>10:23:46</t>
  </si>
  <si>
    <t>14:26:35</t>
  </si>
  <si>
    <t>15:11:10</t>
  </si>
  <si>
    <t>12:05:10</t>
  </si>
  <si>
    <t>16:03:08</t>
  </si>
  <si>
    <t>14:52:51</t>
  </si>
  <si>
    <t>16:06:17</t>
  </si>
  <si>
    <t>15:05:21</t>
  </si>
  <si>
    <t>15:09:05</t>
  </si>
  <si>
    <t>15:32:06</t>
  </si>
  <si>
    <t>15:44:32</t>
  </si>
  <si>
    <t>16:10:16</t>
  </si>
  <si>
    <t>12 March 2026 - 18 March 2026</t>
  </si>
  <si>
    <t>00523795406TRLO1</t>
  </si>
  <si>
    <t>00523795407TRLO1</t>
  </si>
  <si>
    <t>00523795408TRLO1</t>
  </si>
  <si>
    <t>00523795993TRLO1</t>
  </si>
  <si>
    <t>00523795998TRLO1</t>
  </si>
  <si>
    <t>00523796389TRLO1</t>
  </si>
  <si>
    <t>00523796612TRLO1</t>
  </si>
  <si>
    <t>00523796952TRLO1</t>
  </si>
  <si>
    <t>00523797694TRLO1</t>
  </si>
  <si>
    <t>00523798275TRLO1</t>
  </si>
  <si>
    <t>00523798374TRLO1</t>
  </si>
  <si>
    <t>00523799043TRLO1</t>
  </si>
  <si>
    <t>00523799610TRLO1</t>
  </si>
  <si>
    <t>00523800172TRLO1</t>
  </si>
  <si>
    <t>00523817523TRLO1</t>
  </si>
  <si>
    <t>00523821227TRLO1</t>
  </si>
  <si>
    <t>00523822275TRLO1</t>
  </si>
  <si>
    <t>00523822276TRLO1</t>
  </si>
  <si>
    <t>00523823062TRLO1</t>
  </si>
  <si>
    <t>00523823163TRLO1</t>
  </si>
  <si>
    <t>00523823164TRLO1</t>
  </si>
  <si>
    <t>00523823165TRLO1</t>
  </si>
  <si>
    <t>00523823838TRLO1</t>
  </si>
  <si>
    <t>00523825018TRLO1</t>
  </si>
  <si>
    <t>00523825019TRLO1</t>
  </si>
  <si>
    <t>00523827680TRLO1</t>
  </si>
  <si>
    <t>00523827681TRLO1</t>
  </si>
  <si>
    <t>00523830624TRLO1</t>
  </si>
  <si>
    <t>00523837603TRLO1</t>
  </si>
  <si>
    <t>00523837805TRLO1</t>
  </si>
  <si>
    <t>00523843341TRLO1</t>
  </si>
  <si>
    <t>00523845723TRLO1</t>
  </si>
  <si>
    <t>00523845725TRLO1</t>
  </si>
  <si>
    <t>00523845724TRLO1</t>
  </si>
  <si>
    <t>00523846111TRLO1</t>
  </si>
  <si>
    <t>00523846150TRLO1</t>
  </si>
  <si>
    <t>00523846151TRLO1</t>
  </si>
  <si>
    <t>00523846152TRLO1</t>
  </si>
  <si>
    <t>00523846162TRLO1</t>
  </si>
  <si>
    <t>00523846693TRLO1</t>
  </si>
  <si>
    <t>00523848197TRLO1</t>
  </si>
  <si>
    <t>00523848198TRLO1</t>
  </si>
  <si>
    <t>00523848820TRLO1</t>
  </si>
  <si>
    <t>00523850222TRLO1</t>
  </si>
  <si>
    <t>00523850402TRLO1</t>
  </si>
  <si>
    <t>00523850411TRLO1</t>
  </si>
  <si>
    <t>00523850412TRLO1</t>
  </si>
  <si>
    <t>00523854667TRLO1</t>
  </si>
  <si>
    <t>00523854668TRLO1</t>
  </si>
  <si>
    <t>00523854669TRLO1</t>
  </si>
  <si>
    <t>00523883025TRLO1</t>
  </si>
  <si>
    <t>00523883026TRLO1</t>
  </si>
  <si>
    <t>00523883027TRLO1</t>
  </si>
  <si>
    <t>00523884009TRLO1</t>
  </si>
  <si>
    <t>00523884010TRLO1</t>
  </si>
  <si>
    <t>00523884011TRLO1</t>
  </si>
  <si>
    <t>00523884012TRLO1</t>
  </si>
  <si>
    <t>00523884013TRLO1</t>
  </si>
  <si>
    <t>00523884014TRLO1</t>
  </si>
  <si>
    <t>00523884015TRLO1</t>
  </si>
  <si>
    <t>00523884016TRLO1</t>
  </si>
  <si>
    <t>00523884017TRLO1</t>
  </si>
  <si>
    <t>00523884018TRLO1</t>
  </si>
  <si>
    <t>00523884019TRLO1</t>
  </si>
  <si>
    <t>00523886363TRLO1</t>
  </si>
  <si>
    <t>00523887954TRLO1</t>
  </si>
  <si>
    <t>00523887955TRLO1</t>
  </si>
  <si>
    <t>00523887956TRLO1</t>
  </si>
  <si>
    <t>00523887957TRLO1</t>
  </si>
  <si>
    <t>00523888243TRLO1</t>
  </si>
  <si>
    <t>00523888881TRLO1</t>
  </si>
  <si>
    <t>00523889322TRLO1</t>
  </si>
  <si>
    <t>00523890182TRLO1</t>
  </si>
  <si>
    <t>00523895334TRLO1</t>
  </si>
  <si>
    <t>00523895335TRLO1</t>
  </si>
  <si>
    <t>00523897038TRLO1</t>
  </si>
  <si>
    <t>00523897039TRLO1</t>
  </si>
  <si>
    <t>00523906900TRLO1</t>
  </si>
  <si>
    <t>00523906901TRLO1</t>
  </si>
  <si>
    <t>00523906902TRLO1</t>
  </si>
  <si>
    <t>00523906903TRLO1</t>
  </si>
  <si>
    <t>00523906904TRLO1</t>
  </si>
  <si>
    <t>00523906905TRLO1</t>
  </si>
  <si>
    <t>00523907591TRLO1</t>
  </si>
  <si>
    <t>00523907592TRLO1</t>
  </si>
  <si>
    <t>00523907593TRLO1</t>
  </si>
  <si>
    <t>00523911987TRLO1</t>
  </si>
  <si>
    <t>00523911988TRLO1</t>
  </si>
  <si>
    <t>00523911990TRLO1</t>
  </si>
  <si>
    <t>00523911991TRLO1</t>
  </si>
  <si>
    <t>00523911985TRLO1</t>
  </si>
  <si>
    <t>00523911986TRLO1</t>
  </si>
  <si>
    <t>00523914085TRLO1</t>
  </si>
  <si>
    <t>00523920795TRLO1</t>
  </si>
  <si>
    <t>00523920796TRLO1</t>
  </si>
  <si>
    <t>00523920797TRLO1</t>
  </si>
  <si>
    <t>00523920798TRLO1</t>
  </si>
  <si>
    <t>00523920799TRLO1</t>
  </si>
  <si>
    <t>00523922010TRLO1</t>
  </si>
  <si>
    <t>00523922762TRLO1</t>
  </si>
  <si>
    <t>00523931640TRLO1</t>
  </si>
  <si>
    <t>00523931641TRLO1</t>
  </si>
  <si>
    <t>00523931642TRLO1</t>
  </si>
  <si>
    <t>00523931643TRLO1</t>
  </si>
  <si>
    <t>00523931644TRLO1</t>
  </si>
  <si>
    <t>00523931645TRLO1</t>
  </si>
  <si>
    <t>00523931646TRLO1</t>
  </si>
  <si>
    <t>00523931647TRLO1</t>
  </si>
  <si>
    <t>00523931648TRLO1</t>
  </si>
  <si>
    <t>00523933576TRLO1</t>
  </si>
  <si>
    <t>00523933577TRLO1</t>
  </si>
  <si>
    <t>00523934040TRLO1</t>
  </si>
  <si>
    <t>00523934109TRLO1</t>
  </si>
  <si>
    <t>00523934112TRLO1</t>
  </si>
  <si>
    <t>00523935088TRLO1</t>
  </si>
  <si>
    <t>00523935470TRLO1</t>
  </si>
  <si>
    <t>00523937296TRLO1</t>
  </si>
  <si>
    <t>00523937297TRLO1</t>
  </si>
  <si>
    <t>00523937298TRLO1</t>
  </si>
  <si>
    <t>00523937299TRLO1</t>
  </si>
  <si>
    <t>00523939417TRLO1</t>
  </si>
  <si>
    <t>00523939838TRLO1</t>
  </si>
  <si>
    <t>00523939840TRLO1</t>
  </si>
  <si>
    <t>00523948081TRLO1</t>
  </si>
  <si>
    <t>00523948082TRLO1</t>
  </si>
  <si>
    <t>00523948083TRLO1</t>
  </si>
  <si>
    <t>00523948084TRLO1</t>
  </si>
  <si>
    <t>00523948085TRLO1</t>
  </si>
  <si>
    <t>00523948086TRLO1</t>
  </si>
  <si>
    <t>00523948087TRLO1</t>
  </si>
  <si>
    <t>00523948088TRLO1</t>
  </si>
  <si>
    <t>00523948089TRLO1</t>
  </si>
  <si>
    <t>00523948090TRLO1</t>
  </si>
  <si>
    <t>00523949884TRLO1</t>
  </si>
  <si>
    <t>00523950272TRLO1</t>
  </si>
  <si>
    <t>00523950553TRLO1</t>
  </si>
  <si>
    <t>00523950798TRLO1</t>
  </si>
  <si>
    <t>00523952214TRLO1</t>
  </si>
  <si>
    <t>00523952410TRLO1</t>
  </si>
  <si>
    <t>00523954086TRLO1</t>
  </si>
  <si>
    <t>00523954651TRLO1</t>
  </si>
  <si>
    <t>00523955905TRLO1</t>
  </si>
  <si>
    <t>00523959073TRLO1</t>
  </si>
  <si>
    <t>00523959074TRLO1</t>
  </si>
  <si>
    <t>00523959075TRLO1</t>
  </si>
  <si>
    <t>00523959246TRLO1</t>
  </si>
  <si>
    <t>00523960965TRLO1</t>
  </si>
  <si>
    <t>00523962107TRLO1</t>
  </si>
  <si>
    <t>00523973161TRLO1</t>
  </si>
  <si>
    <t>00523973162TRLO1</t>
  </si>
  <si>
    <t>00523973163TRLO1</t>
  </si>
  <si>
    <t>00523973272TRLO1</t>
  </si>
  <si>
    <t>00523973273TRLO1</t>
  </si>
  <si>
    <t>00523976576TRLO1</t>
  </si>
  <si>
    <t>00523978739TRLO1</t>
  </si>
  <si>
    <t>00523979857TRLO1</t>
  </si>
  <si>
    <t>00523979858TRLO1</t>
  </si>
  <si>
    <t>00523979859TRLO1</t>
  </si>
  <si>
    <t>00523979860TRLO1</t>
  </si>
  <si>
    <t>00523979861TRLO1</t>
  </si>
  <si>
    <t>00523981313TRLO1</t>
  </si>
  <si>
    <t>00523983830TRLO1</t>
  </si>
  <si>
    <t>00523983998TRLO1</t>
  </si>
  <si>
    <t>00523984001TRLO1</t>
  </si>
  <si>
    <t>00523984003TRLO1</t>
  </si>
  <si>
    <t>00523984407TRLO1</t>
  </si>
  <si>
    <t>00523988431TRLO1</t>
  </si>
  <si>
    <t>00523988912TRLO1</t>
  </si>
  <si>
    <t>00523989495TRLO1</t>
  </si>
  <si>
    <t>00523990442TRLO1</t>
  </si>
  <si>
    <t>00523991299TRLO1</t>
  </si>
  <si>
    <t>00523993009TRLO1</t>
  </si>
  <si>
    <t>00523995985TRLO1</t>
  </si>
  <si>
    <t>00523996488TRLO1</t>
  </si>
  <si>
    <t>00523998410TRLO1</t>
  </si>
  <si>
    <t>00524001385TRLO1</t>
  </si>
  <si>
    <t>00524003392TRLO1</t>
  </si>
  <si>
    <t>00524006170TRLO1</t>
  </si>
  <si>
    <t>00524007105TRLO1</t>
  </si>
  <si>
    <t>00524007206TRLO1</t>
  </si>
  <si>
    <t>00524010432TRLO1</t>
  </si>
  <si>
    <t>00524010433TRLO1</t>
  </si>
  <si>
    <t>00524011087TRLO1</t>
  </si>
  <si>
    <t>00524011094TRLO1</t>
  </si>
  <si>
    <t>00524015015TRLO1</t>
  </si>
  <si>
    <t>00524015640TRLO1</t>
  </si>
  <si>
    <t>00524015925TRLO1</t>
  </si>
  <si>
    <t>00524016782TRLO1</t>
  </si>
  <si>
    <t>00524016788TRLO1</t>
  </si>
  <si>
    <t>00524016789TRLO1</t>
  </si>
  <si>
    <t>00524018359TRLO1</t>
  </si>
  <si>
    <t>00524019074TRLO1</t>
  </si>
  <si>
    <t>00524020423TRLO1</t>
  </si>
  <si>
    <t>00524020828TRLO1</t>
  </si>
  <si>
    <t>00524029053TRLO1</t>
  </si>
  <si>
    <t>08:07:52</t>
  </si>
  <si>
    <t>08:09:59</t>
  </si>
  <si>
    <t>08:10:00</t>
  </si>
  <si>
    <t>08:11:49</t>
  </si>
  <si>
    <t>08:12:47</t>
  </si>
  <si>
    <t>08:14:01</t>
  </si>
  <si>
    <t>08:16:58</t>
  </si>
  <si>
    <t>08:18:42</t>
  </si>
  <si>
    <t>08:19:14</t>
  </si>
  <si>
    <t>08:21:15</t>
  </si>
  <si>
    <t>08:23:18</t>
  </si>
  <si>
    <t>08:25:24</t>
  </si>
  <si>
    <t>09:37:10</t>
  </si>
  <si>
    <t>10:01:25</t>
  </si>
  <si>
    <t>10:07:16</t>
  </si>
  <si>
    <t>10:13:06</t>
  </si>
  <si>
    <t>10:17:11</t>
  </si>
  <si>
    <t>10:36:17</t>
  </si>
  <si>
    <t>11:14:13</t>
  </si>
  <si>
    <t>11:15:04</t>
  </si>
  <si>
    <t>11:37:09</t>
  </si>
  <si>
    <t>11:47:29</t>
  </si>
  <si>
    <t>11:49:12</t>
  </si>
  <si>
    <t>11:49:20</t>
  </si>
  <si>
    <t>11:49:22</t>
  </si>
  <si>
    <t>11:51:13</t>
  </si>
  <si>
    <t>11:57:52</t>
  </si>
  <si>
    <t>12:01:14</t>
  </si>
  <si>
    <t>12:05:47</t>
  </si>
  <si>
    <t>12:06:13</t>
  </si>
  <si>
    <t>12:06:16</t>
  </si>
  <si>
    <t>12:23:42</t>
  </si>
  <si>
    <t>13:45:42</t>
  </si>
  <si>
    <t>13:47:41</t>
  </si>
  <si>
    <t>13:52:04</t>
  </si>
  <si>
    <t>13:55:17</t>
  </si>
  <si>
    <t>13:55:47</t>
  </si>
  <si>
    <t>13:57:08</t>
  </si>
  <si>
    <t>13:58:05</t>
  </si>
  <si>
    <t>14:04:16</t>
  </si>
  <si>
    <t>14:06:49</t>
  </si>
  <si>
    <t>14:20:20</t>
  </si>
  <si>
    <t>14:21:16</t>
  </si>
  <si>
    <t>14:27:28</t>
  </si>
  <si>
    <t>14:29:39</t>
  </si>
  <si>
    <t>14:36:34</t>
  </si>
  <si>
    <t>14:38:02</t>
  </si>
  <si>
    <t>14:38:47</t>
  </si>
  <si>
    <t>14:48:01</t>
  </si>
  <si>
    <t>14:50:11</t>
  </si>
  <si>
    <t>14:50:51</t>
  </si>
  <si>
    <t>14:50:58</t>
  </si>
  <si>
    <t>14:52:16</t>
  </si>
  <si>
    <t>14:54:53</t>
  </si>
  <si>
    <t>14:56:55</t>
  </si>
  <si>
    <t>14:57:21</t>
  </si>
  <si>
    <t>15:06:30</t>
  </si>
  <si>
    <t>15:08:33</t>
  </si>
  <si>
    <t>15:08:49</t>
  </si>
  <si>
    <t>15:09:19</t>
  </si>
  <si>
    <t>15:10:57</t>
  </si>
  <si>
    <t>15:13:55</t>
  </si>
  <si>
    <t>15:15:15</t>
  </si>
  <si>
    <t>15:18:52</t>
  </si>
  <si>
    <t>15:19:09</t>
  </si>
  <si>
    <t>15:21:21</t>
  </si>
  <si>
    <t>15:22:37</t>
  </si>
  <si>
    <t>15:32:02</t>
  </si>
  <si>
    <t>15:34:12</t>
  </si>
  <si>
    <t>15:36:17</t>
  </si>
  <si>
    <t>15:37:16</t>
  </si>
  <si>
    <t>15:38:30</t>
  </si>
  <si>
    <t>15:40:29</t>
  </si>
  <si>
    <t>15:40:39</t>
  </si>
  <si>
    <t>15:41:04</t>
  </si>
  <si>
    <t>15:44:55</t>
  </si>
  <si>
    <t>15:45:29</t>
  </si>
  <si>
    <t>15:46:15</t>
  </si>
  <si>
    <t>15:47:00</t>
  </si>
  <si>
    <t>15:48:36</t>
  </si>
  <si>
    <t>15:51:16</t>
  </si>
  <si>
    <t>15:51:43</t>
  </si>
  <si>
    <t>15:55:41</t>
  </si>
  <si>
    <t>15:57:34</t>
  </si>
  <si>
    <t>15:59:52</t>
  </si>
  <si>
    <t>16:00:13</t>
  </si>
  <si>
    <t>16:00:15</t>
  </si>
  <si>
    <t>16:03:52</t>
  </si>
  <si>
    <t>16:07:34</t>
  </si>
  <si>
    <t>16:08:09</t>
  </si>
  <si>
    <t>16:08:24</t>
  </si>
  <si>
    <t>16:09:11</t>
  </si>
  <si>
    <t>16:10:29</t>
  </si>
  <si>
    <t>16:12:20</t>
  </si>
  <si>
    <t>16:12:35</t>
  </si>
  <si>
    <t>16:18:34</t>
  </si>
  <si>
    <t>00523795404TRLO1</t>
  </si>
  <si>
    <t>00523795403TRLO1</t>
  </si>
  <si>
    <t>00523795402TRLO1</t>
  </si>
  <si>
    <t>00523795401TRLO1</t>
  </si>
  <si>
    <t>00523795405TRLO1</t>
  </si>
  <si>
    <t>00523796006TRLO1</t>
  </si>
  <si>
    <t>00523796058TRLO1</t>
  </si>
  <si>
    <t>00523796059TRLO1</t>
  </si>
  <si>
    <t>00523796470TRLO1</t>
  </si>
  <si>
    <t>00523796474TRLO1</t>
  </si>
  <si>
    <t>00523797098TRLO1</t>
  </si>
  <si>
    <t>00523799348TRLO1</t>
  </si>
  <si>
    <t>00523799415TRLO1</t>
  </si>
  <si>
    <t>00523799416TRLO1</t>
  </si>
  <si>
    <t>00523799424TRLO1</t>
  </si>
  <si>
    <t>00523799443TRLO1</t>
  </si>
  <si>
    <t>00523799444TRLO1</t>
  </si>
  <si>
    <t>00523799506TRLO1</t>
  </si>
  <si>
    <t>00523799507TRLO1</t>
  </si>
  <si>
    <t>00523800782TRLO1</t>
  </si>
  <si>
    <t>00523801027TRLO1</t>
  </si>
  <si>
    <t>00523801028TRLO1</t>
  </si>
  <si>
    <t>00523801029TRLO1</t>
  </si>
  <si>
    <t>00523801939TRLO1</t>
  </si>
  <si>
    <t>00523802013TRLO1</t>
  </si>
  <si>
    <t>00523807202TRLO1</t>
  </si>
  <si>
    <t>00523810101TRLO1</t>
  </si>
  <si>
    <t>00523810102TRLO1</t>
  </si>
  <si>
    <t>00523810103TRLO1</t>
  </si>
  <si>
    <t>00523810104TRLO1</t>
  </si>
  <si>
    <t>00523810198TRLO1</t>
  </si>
  <si>
    <t>00523810199TRLO1</t>
  </si>
  <si>
    <t>00523810200TRLO1</t>
  </si>
  <si>
    <t>00523810650TRLO1</t>
  </si>
  <si>
    <t>00523811128TRLO1</t>
  </si>
  <si>
    <t>00523811250TRLO1</t>
  </si>
  <si>
    <t>00523811251TRLO1</t>
  </si>
  <si>
    <t>00523811421TRLO1</t>
  </si>
  <si>
    <t>00523812235TRLO1</t>
  </si>
  <si>
    <t>00523812973TRLO1</t>
  </si>
  <si>
    <t>00523812974TRLO1</t>
  </si>
  <si>
    <t>00523812975TRLO1</t>
  </si>
  <si>
    <t>00523813134TRLO1</t>
  </si>
  <si>
    <t>00523814366TRLO1</t>
  </si>
  <si>
    <t>00523814443TRLO1</t>
  </si>
  <si>
    <t>00523814887TRLO1</t>
  </si>
  <si>
    <t>00523814888TRLO1</t>
  </si>
  <si>
    <t>00523815392TRLO1</t>
  </si>
  <si>
    <t>00523815647TRLO1</t>
  </si>
  <si>
    <t>00523816047TRLO1</t>
  </si>
  <si>
    <t>00523816406TRLO1</t>
  </si>
  <si>
    <t>00523816632TRLO1</t>
  </si>
  <si>
    <t>00523816633TRLO1</t>
  </si>
  <si>
    <t>00523817293TRLO1</t>
  </si>
  <si>
    <t>00523817515TRLO1</t>
  </si>
  <si>
    <t>00523817704TRLO1</t>
  </si>
  <si>
    <t>00523818157TRLO1</t>
  </si>
  <si>
    <t>00523819897TRLO1</t>
  </si>
  <si>
    <t>00523819898TRLO1</t>
  </si>
  <si>
    <t>00523820748TRLO1</t>
  </si>
  <si>
    <t>00523820951TRLO1</t>
  </si>
  <si>
    <t>00523820952TRLO1</t>
  </si>
  <si>
    <t>00523821806TRLO1</t>
  </si>
  <si>
    <t>00523822277TRLO1</t>
  </si>
  <si>
    <t>00523822522TRLO1</t>
  </si>
  <si>
    <t>00523824392TRLO1</t>
  </si>
  <si>
    <t>00523824474TRLO1</t>
  </si>
  <si>
    <t>00523824695TRLO1</t>
  </si>
  <si>
    <t>00523825469TRLO1</t>
  </si>
  <si>
    <t>00523825473TRLO1</t>
  </si>
  <si>
    <t>00523825948TRLO1</t>
  </si>
  <si>
    <t>00523830462TRLO1</t>
  </si>
  <si>
    <t>00523830463TRLO1</t>
  </si>
  <si>
    <t>00523830505TRLO1</t>
  </si>
  <si>
    <t>00523830633TRLO1</t>
  </si>
  <si>
    <t>00523830634TRLO1</t>
  </si>
  <si>
    <t>00523830635TRLO1</t>
  </si>
  <si>
    <t>00523830636TRLO1</t>
  </si>
  <si>
    <t>00523830637TRLO1</t>
  </si>
  <si>
    <t>00523830639TRLO1</t>
  </si>
  <si>
    <t>00523830640TRLO1</t>
  </si>
  <si>
    <t>00523830641TRLO1</t>
  </si>
  <si>
    <t>00523830802TRLO1</t>
  </si>
  <si>
    <t>00523830804TRLO1</t>
  </si>
  <si>
    <t>00523830805TRLO1</t>
  </si>
  <si>
    <t>00523830947TRLO1</t>
  </si>
  <si>
    <t>00523830949TRLO1</t>
  </si>
  <si>
    <t>00523832346TRLO1</t>
  </si>
  <si>
    <t>00523832353TRLO1</t>
  </si>
  <si>
    <t>00523832873TRLO1</t>
  </si>
  <si>
    <t>00523832874TRLO1</t>
  </si>
  <si>
    <t>00523832881TRLO1</t>
  </si>
  <si>
    <t>00523835046TRLO1</t>
  </si>
  <si>
    <t>00523836550TRLO1</t>
  </si>
  <si>
    <t>00523837070TRLO1</t>
  </si>
  <si>
    <t>00523837071TRLO1</t>
  </si>
  <si>
    <t>00523840095TRLO1</t>
  </si>
  <si>
    <t>00523840096TRLO1</t>
  </si>
  <si>
    <t>00523840482TRLO1</t>
  </si>
  <si>
    <t>00523840483TRLO1</t>
  </si>
  <si>
    <t>00523843326TRLO1</t>
  </si>
  <si>
    <t>00523843517TRLO1</t>
  </si>
  <si>
    <t>00523843518TRLO1</t>
  </si>
  <si>
    <t>00523844128TRLO1</t>
  </si>
  <si>
    <t>00523844280TRLO1</t>
  </si>
  <si>
    <t>00523844695TRLO1</t>
  </si>
  <si>
    <t>00523844857TRLO1</t>
  </si>
  <si>
    <t>00523845487TRLO1</t>
  </si>
  <si>
    <t>00523845978TRLO1</t>
  </si>
  <si>
    <t>00523846206TRLO1</t>
  </si>
  <si>
    <t>00523846250TRLO1</t>
  </si>
  <si>
    <t>00523846389TRLO1</t>
  </si>
  <si>
    <t>00523847297TRLO1</t>
  </si>
  <si>
    <t>00523847593TRLO1</t>
  </si>
  <si>
    <t>00523848044TRLO1</t>
  </si>
  <si>
    <t>00523848702TRLO1</t>
  </si>
  <si>
    <t>00523848880TRLO1</t>
  </si>
  <si>
    <t>00523850052TRLO1</t>
  </si>
  <si>
    <t>00523850122TRLO1</t>
  </si>
  <si>
    <t>00523850438TRLO1</t>
  </si>
  <si>
    <t>00523851894TRLO1</t>
  </si>
  <si>
    <t>00523851895TRLO1</t>
  </si>
  <si>
    <t>00523851896TRLO1</t>
  </si>
  <si>
    <t>00523851897TRLO1</t>
  </si>
  <si>
    <t>00523854441TRLO1</t>
  </si>
  <si>
    <t>00523857770TRLO1</t>
  </si>
  <si>
    <t>00523858136TRLO1</t>
  </si>
  <si>
    <t>00523858137TRLO1</t>
  </si>
  <si>
    <t>00523858438TRLO1</t>
  </si>
  <si>
    <t>00523867538TRLO1</t>
  </si>
  <si>
    <t>00523867539TRLO1</t>
  </si>
  <si>
    <t>00523867945TRLO1</t>
  </si>
  <si>
    <t>00523867947TRLO1</t>
  </si>
  <si>
    <t>00523868797TRLO1</t>
  </si>
  <si>
    <t>00523869460TRLO1</t>
  </si>
  <si>
    <t>00523869461TRLO1</t>
  </si>
  <si>
    <t>00523871004TRLO1</t>
  </si>
  <si>
    <t>00523871005TRLO1</t>
  </si>
  <si>
    <t>00523871006TRLO1</t>
  </si>
  <si>
    <t>00523871936TRLO1</t>
  </si>
  <si>
    <t>00523871934TRLO1</t>
  </si>
  <si>
    <t>00523871937TRLO1</t>
  </si>
  <si>
    <t>00523873345TRLO1</t>
  </si>
  <si>
    <t>00523873534TRLO1</t>
  </si>
  <si>
    <t>00523874844TRLO1</t>
  </si>
  <si>
    <t>00523876373TRLO1</t>
  </si>
  <si>
    <t>00523876374TRLO1</t>
  </si>
  <si>
    <t>00523876639TRLO1</t>
  </si>
  <si>
    <t>00523877800TRLO1</t>
  </si>
  <si>
    <t>00523883023TRLO1</t>
  </si>
  <si>
    <t>00523883024TRLO1</t>
  </si>
  <si>
    <t>00523883022TRLO1</t>
  </si>
  <si>
    <t>00523884139TRLO1</t>
  </si>
  <si>
    <t>00523884140TRLO1</t>
  </si>
  <si>
    <t>00523884188TRLO1</t>
  </si>
  <si>
    <t>00523884947TRLO1</t>
  </si>
  <si>
    <t>00523885428TRLO1</t>
  </si>
  <si>
    <t>00523886923TRLO1</t>
  </si>
  <si>
    <t>00523886924TRLO1</t>
  </si>
  <si>
    <t>00523887079TRLO1</t>
  </si>
  <si>
    <t>00523887794TRLO1</t>
  </si>
  <si>
    <t>00523888032TRLO1</t>
  </si>
  <si>
    <t>00523888218TRLO1</t>
  </si>
  <si>
    <t>00523889511TRLO1</t>
  </si>
  <si>
    <t>00523891039TRLO1</t>
  </si>
  <si>
    <t>00523891478TRLO1</t>
  </si>
  <si>
    <t>00523891479TRLO1</t>
  </si>
  <si>
    <t>00523893355TRLO1</t>
  </si>
  <si>
    <t>00523893356TRLO1</t>
  </si>
  <si>
    <t>00523895817TRLO1</t>
  </si>
  <si>
    <t>00523896246TRLO1</t>
  </si>
  <si>
    <t>00523896247TRLO1</t>
  </si>
  <si>
    <t>00523896248TRLO1</t>
  </si>
  <si>
    <t>00523897037TRLO1</t>
  </si>
  <si>
    <t>00523897213TRLO1</t>
  </si>
  <si>
    <t>00523897229TRLO1</t>
  </si>
  <si>
    <t>00523897376TRLO1</t>
  </si>
  <si>
    <t>00523897377TRLO1</t>
  </si>
  <si>
    <t>00523898900TRLO1</t>
  </si>
  <si>
    <t>00523899916TRLO1</t>
  </si>
  <si>
    <t>00523900544TRLO1</t>
  </si>
  <si>
    <t>00523903126TRLO1</t>
  </si>
  <si>
    <t>00523904544TRLO1</t>
  </si>
  <si>
    <t>00523904545TRLO1</t>
  </si>
  <si>
    <t>00523904546TRLO1</t>
  </si>
  <si>
    <t>00523906466TRLO1</t>
  </si>
  <si>
    <t>00523906467TRLO1</t>
  </si>
  <si>
    <t>00523906468TRLO1</t>
  </si>
  <si>
    <t>00523906469TRLO1</t>
  </si>
  <si>
    <t>00523906470TRLO1</t>
  </si>
  <si>
    <t>00523907588TRLO1</t>
  </si>
  <si>
    <t>00523907590TRLO1</t>
  </si>
  <si>
    <t>00523907799TRLO1</t>
  </si>
  <si>
    <t>00523907800TRLO1</t>
  </si>
  <si>
    <t>00523907801TRLO1</t>
  </si>
  <si>
    <t>00523907802TRLO1</t>
  </si>
  <si>
    <t>00523907980TRLO1</t>
  </si>
  <si>
    <t>00523907981TRLO1</t>
  </si>
  <si>
    <t>00523909346TRLO1</t>
  </si>
  <si>
    <t>00523909347TRLO1</t>
  </si>
  <si>
    <t>00523910567TRLO1</t>
  </si>
  <si>
    <t>00523910568TRLO1</t>
  </si>
  <si>
    <t>00523911336TRLO1</t>
  </si>
  <si>
    <t>00523911570TRLO1</t>
  </si>
  <si>
    <t>00523911983TRLO1</t>
  </si>
  <si>
    <t>00523911984TRLO1</t>
  </si>
  <si>
    <t>00523911989TRLO1</t>
  </si>
  <si>
    <t>00523911992TRLO1</t>
  </si>
  <si>
    <t>00523913063TRLO1</t>
  </si>
  <si>
    <t>00523913989TRLO1</t>
  </si>
  <si>
    <t>00523913990TRLO1</t>
  </si>
  <si>
    <t>00523916066TRLO1</t>
  </si>
  <si>
    <t>00523916125TRLO1</t>
  </si>
  <si>
    <t>00523916387TRLO1</t>
  </si>
  <si>
    <t>00523917457TRLO1</t>
  </si>
  <si>
    <t>00523917754TRLO1</t>
  </si>
  <si>
    <t>00523917755TRLO1</t>
  </si>
  <si>
    <t>00523917756TRLO1</t>
  </si>
  <si>
    <t>00523917996TRLO1</t>
  </si>
  <si>
    <t>00523919415TRLO1</t>
  </si>
  <si>
    <t>00523919662TRLO1</t>
  </si>
  <si>
    <t>00523919664TRLO1</t>
  </si>
  <si>
    <t>00523919663TRLO1</t>
  </si>
  <si>
    <t>00523919665TRLO1</t>
  </si>
  <si>
    <t>00523920702TRLO1</t>
  </si>
  <si>
    <t>00523921046TRLO1</t>
  </si>
  <si>
    <t>00523921047TRLO1</t>
  </si>
  <si>
    <t>00523921342TRLO1</t>
  </si>
  <si>
    <t>00523921343TRLO1</t>
  </si>
  <si>
    <t>00523921344TRLO1</t>
  </si>
  <si>
    <t>00523921345TRLO1</t>
  </si>
  <si>
    <t>00523921346TRLO1</t>
  </si>
  <si>
    <t>00523921710TRLO1</t>
  </si>
  <si>
    <t>00523921711TRLO1</t>
  </si>
  <si>
    <t>00523921712TRLO1</t>
  </si>
  <si>
    <t>00523921926TRLO1</t>
  </si>
  <si>
    <t>00523922719TRLO1</t>
  </si>
  <si>
    <t>00523924294TRLO1</t>
  </si>
  <si>
    <t>00523924295TRLO1</t>
  </si>
  <si>
    <t>00523924671TRLO1</t>
  </si>
  <si>
    <t>00523924672TRLO1</t>
  </si>
  <si>
    <t>00523924673TRLO1</t>
  </si>
  <si>
    <t>00523924674TRLO1</t>
  </si>
  <si>
    <t>00523924675TRLO1</t>
  </si>
  <si>
    <t>00523924676TRLO1</t>
  </si>
  <si>
    <t>00523925348TRLO1</t>
  </si>
  <si>
    <t>00523925349TRLO1</t>
  </si>
  <si>
    <t>00523925350TRLO1</t>
  </si>
  <si>
    <t>00523925351TRLO1</t>
  </si>
  <si>
    <t>00523925567TRLO1</t>
  </si>
  <si>
    <t>00523926228TRLO1</t>
  </si>
  <si>
    <t>00523926341TRLO1</t>
  </si>
  <si>
    <t>00523926898TRLO1</t>
  </si>
  <si>
    <t>00523926900TRLO1</t>
  </si>
  <si>
    <t>00523927269TRLO1</t>
  </si>
  <si>
    <t>00523927469TRLO1</t>
  </si>
  <si>
    <t>00523927470TRLO1</t>
  </si>
  <si>
    <t>00523927471TRLO1</t>
  </si>
  <si>
    <t>00523927733TRLO1</t>
  </si>
  <si>
    <t>00523927734TRLO1</t>
  </si>
  <si>
    <t>00523927735TRLO1</t>
  </si>
  <si>
    <t>00523928485TRLO1</t>
  </si>
  <si>
    <t>00523928486TRLO1</t>
  </si>
  <si>
    <t>00523930577TRLO1</t>
  </si>
  <si>
    <t>00523930578TRLO1</t>
  </si>
  <si>
    <t>00523930579TRLO1</t>
  </si>
  <si>
    <t>00523930580TRLO1</t>
  </si>
  <si>
    <t>00523931120TRLO1</t>
  </si>
  <si>
    <t>00523931279TRLO1</t>
  </si>
  <si>
    <t>00523931280TRLO1</t>
  </si>
  <si>
    <t>00523931281TRLO1</t>
  </si>
  <si>
    <t>00523931636TRLO1</t>
  </si>
  <si>
    <t>00523931637TRLO1</t>
  </si>
  <si>
    <t>00523931638TRLO1</t>
  </si>
  <si>
    <t>00523931639TRLO1</t>
  </si>
  <si>
    <t>00523932515TRLO1</t>
  </si>
  <si>
    <t>00523933111TRLO1</t>
  </si>
  <si>
    <t>00523933294TRLO1</t>
  </si>
  <si>
    <t>00523933384TRLO1</t>
  </si>
  <si>
    <t>00523933609TRLO1</t>
  </si>
  <si>
    <t>00523933986TRLO1</t>
  </si>
  <si>
    <t>00523934441TRLO1</t>
  </si>
  <si>
    <t>00523934442TRLO1</t>
  </si>
  <si>
    <t>00523934961TRLO1</t>
  </si>
  <si>
    <t>00523934962TRLO1</t>
  </si>
  <si>
    <t>00523935886TRLO1</t>
  </si>
  <si>
    <t>00523935887TRLO1</t>
  </si>
  <si>
    <t>00523936515TRLO1</t>
  </si>
  <si>
    <t>00523936698TRLO1</t>
  </si>
  <si>
    <t>00523936963TRLO1</t>
  </si>
  <si>
    <t>00523937294TRLO1</t>
  </si>
  <si>
    <t>00523938168TRLO1</t>
  </si>
  <si>
    <t>00523938526TRLO1</t>
  </si>
  <si>
    <t>00523938563TRLO1</t>
  </si>
  <si>
    <t>00523938564TRLO1</t>
  </si>
  <si>
    <t>00523939559TRLO1</t>
  </si>
  <si>
    <t>00523945012TRLO1</t>
  </si>
  <si>
    <t>00523945013TRLO1</t>
  </si>
  <si>
    <t>00523945014TRLO1</t>
  </si>
  <si>
    <t>00523945015TRLO1</t>
  </si>
  <si>
    <t>00523945016TRLO1</t>
  </si>
  <si>
    <t>00523945017TRLO1</t>
  </si>
  <si>
    <t>00523945018TRLO1</t>
  </si>
  <si>
    <t>00523945019TRLO1</t>
  </si>
  <si>
    <t>00523945499TRLO1</t>
  </si>
  <si>
    <t>00523945500TRLO1</t>
  </si>
  <si>
    <t>00523945501TRLO1</t>
  </si>
  <si>
    <t>00523945502TRLO1</t>
  </si>
  <si>
    <t>00523945503TRLO1</t>
  </si>
  <si>
    <t>00523946904TRLO1</t>
  </si>
  <si>
    <t>00523947332TRLO1</t>
  </si>
  <si>
    <t>00523948073TRLO1</t>
  </si>
  <si>
    <t>00523948074TRLO1</t>
  </si>
  <si>
    <t>00523948075TRLO1</t>
  </si>
  <si>
    <t>00523948076TRLO1</t>
  </si>
  <si>
    <t>00523948152TRLO1</t>
  </si>
  <si>
    <t>00523949425TRLO1</t>
  </si>
  <si>
    <t>00523949426TRLO1</t>
  </si>
  <si>
    <t>00523950406TRLO1</t>
  </si>
  <si>
    <t>00523950407TRLO1</t>
  </si>
  <si>
    <t>00523950513TRLO1</t>
  </si>
  <si>
    <t>00523950558TRLO1</t>
  </si>
  <si>
    <t>00523951556TRLO1</t>
  </si>
  <si>
    <t>00523951557TRLO1</t>
  </si>
  <si>
    <t>00523952167TRLO1</t>
  </si>
  <si>
    <t>00523952864TRLO1</t>
  </si>
  <si>
    <t>00523952865TRLO1</t>
  </si>
  <si>
    <t>00523952866TRLO1</t>
  </si>
  <si>
    <t>00523953463TRLO1</t>
  </si>
  <si>
    <t>00523953464TRLO1</t>
  </si>
  <si>
    <t>00523953465TRLO1</t>
  </si>
  <si>
    <t>00523957578TRLO1</t>
  </si>
  <si>
    <t>00523957579TRLO1</t>
  </si>
  <si>
    <t>00523957580TRLO1</t>
  </si>
  <si>
    <t>00523957581TRLO1</t>
  </si>
  <si>
    <t>00523958828TRLO1</t>
  </si>
  <si>
    <t>00523958829TRLO1</t>
  </si>
  <si>
    <t>00523958830TRLO1</t>
  </si>
  <si>
    <t>00523959072TRLO1</t>
  </si>
  <si>
    <t>00523960172TRLO1</t>
  </si>
  <si>
    <t>00523961267TRLO1</t>
  </si>
  <si>
    <t>00523961268TRLO1</t>
  </si>
  <si>
    <t>00523962768TRLO1</t>
  </si>
  <si>
    <t>00523963826TRLO1</t>
  </si>
  <si>
    <t>00523963827TRLO1</t>
  </si>
  <si>
    <t>00523963828TRLO1</t>
  </si>
  <si>
    <t>00523965461TRLO1</t>
  </si>
  <si>
    <t>00523965831TRLO1</t>
  </si>
  <si>
    <t>00523967282TRLO1</t>
  </si>
  <si>
    <t>00523967283TRLO1</t>
  </si>
  <si>
    <t>00523967852TRLO1</t>
  </si>
  <si>
    <t>00523972701TRLO1</t>
  </si>
  <si>
    <t>00523972702TRLO1</t>
  </si>
  <si>
    <t>00523972703TRLO1</t>
  </si>
  <si>
    <t>00523972704TRLO1</t>
  </si>
  <si>
    <t>00523972705TRLO1</t>
  </si>
  <si>
    <t>00523972706TRLO1</t>
  </si>
  <si>
    <t>00523972707TRLO1</t>
  </si>
  <si>
    <t>00523972708TRLO1</t>
  </si>
  <si>
    <t>00523972709TRLO1</t>
  </si>
  <si>
    <t>00523972710TRLO1</t>
  </si>
  <si>
    <t>00523972711TRLO1</t>
  </si>
  <si>
    <t>00523972712TRLO1</t>
  </si>
  <si>
    <t>00523972713TRLO1</t>
  </si>
  <si>
    <t>00523972714TRLO1</t>
  </si>
  <si>
    <t>00523972715TRLO1</t>
  </si>
  <si>
    <t>00523972749TRLO1</t>
  </si>
  <si>
    <t>00523976218TRLO1</t>
  </si>
  <si>
    <t>00523977808TRLO1</t>
  </si>
  <si>
    <t>00523977969TRLO1</t>
  </si>
  <si>
    <t>00523978076TRLO1</t>
  </si>
  <si>
    <t>00523978432TRLO1</t>
  </si>
  <si>
    <t>00523978433TRLO1</t>
  </si>
  <si>
    <t>00523978434TRLO1</t>
  </si>
  <si>
    <t>00523979261TRLO1</t>
  </si>
  <si>
    <t>00523980646TRLO1</t>
  </si>
  <si>
    <t>00523980647TRLO1</t>
  </si>
  <si>
    <t>00523980648TRLO1</t>
  </si>
  <si>
    <t>00523982838TRLO1</t>
  </si>
  <si>
    <t>00523983919TRLO1</t>
  </si>
  <si>
    <t>00523983920TRLO1</t>
  </si>
  <si>
    <t>00523983921TRLO1</t>
  </si>
  <si>
    <t>00523983922TRLO1</t>
  </si>
  <si>
    <t>00523983923TRLO1</t>
  </si>
  <si>
    <t>00523984676TRLO1</t>
  </si>
  <si>
    <t>00523985225TRLO1</t>
  </si>
  <si>
    <t>00523985296TRLO1</t>
  </si>
  <si>
    <t>00523985716TRLO1</t>
  </si>
  <si>
    <t>00523986280TRLO1</t>
  </si>
  <si>
    <t>00523987256TRLO1</t>
  </si>
  <si>
    <t>00523989636TRLO1</t>
  </si>
  <si>
    <t>00523989637TRLO1</t>
  </si>
  <si>
    <t>00523990763TRLO1</t>
  </si>
  <si>
    <t>00523992007TRLO1</t>
  </si>
  <si>
    <t>00523994595TRLO1</t>
  </si>
  <si>
    <t>00523995766TRLO1</t>
  </si>
  <si>
    <t>00523995767TRLO1</t>
  </si>
  <si>
    <t>00524007896TRLO1</t>
  </si>
  <si>
    <t>00524007947TRLO1</t>
  </si>
  <si>
    <t>00524007985TRLO1</t>
  </si>
  <si>
    <t>00524010083TRLO1</t>
  </si>
  <si>
    <t>00524010587TRLO1</t>
  </si>
  <si>
    <t>00524013549TRLO1</t>
  </si>
  <si>
    <t>00524013550TRLO1</t>
  </si>
  <si>
    <t>00524013737TRLO1</t>
  </si>
  <si>
    <t>00524013738TRLO1</t>
  </si>
  <si>
    <t>00524013739TRLO1</t>
  </si>
  <si>
    <t>00524014513TRLO1</t>
  </si>
  <si>
    <t>00524015638TRLO1</t>
  </si>
  <si>
    <t>00524015773TRLO1</t>
  </si>
  <si>
    <t>00524016787TRLO1</t>
  </si>
  <si>
    <t>00524017135TRLO1</t>
  </si>
  <si>
    <t>00524018024TRLO1</t>
  </si>
  <si>
    <t>00524018025TRLO1</t>
  </si>
  <si>
    <t>00524018139TRLO1</t>
  </si>
  <si>
    <t>00524018140TRLO1</t>
  </si>
  <si>
    <t>00524018198TRLO1</t>
  </si>
  <si>
    <t>00524018199TRLO1</t>
  </si>
  <si>
    <t>00524018200TRLO1</t>
  </si>
  <si>
    <t>00524018201TRLO1</t>
  </si>
  <si>
    <t>00524018202TRLO1</t>
  </si>
  <si>
    <t>00524018203TRLO1</t>
  </si>
  <si>
    <t>00524020216TRLO1</t>
  </si>
  <si>
    <t>00524020303TRLO1</t>
  </si>
  <si>
    <t>00524020304TRLO1</t>
  </si>
  <si>
    <t>00524020301TRLO1</t>
  </si>
  <si>
    <t>00524020302TRLO1</t>
  </si>
  <si>
    <t>00524020491TRLO1</t>
  </si>
  <si>
    <t>00524022162TRLO1</t>
  </si>
  <si>
    <t>00524022968TRLO1</t>
  </si>
  <si>
    <t>00524025837TRLO1</t>
  </si>
  <si>
    <t>00524026269TRLO1</t>
  </si>
  <si>
    <t>08:10:02</t>
  </si>
  <si>
    <t>08:10:13</t>
  </si>
  <si>
    <t>08:12:03</t>
  </si>
  <si>
    <t>08:12:04</t>
  </si>
  <si>
    <t>08:14:33</t>
  </si>
  <si>
    <t>08:22:25</t>
  </si>
  <si>
    <t>08:22:39</t>
  </si>
  <si>
    <t>08:22:40</t>
  </si>
  <si>
    <t>08:22:42</t>
  </si>
  <si>
    <t>08:22:45</t>
  </si>
  <si>
    <t>08:23:00</t>
  </si>
  <si>
    <t>08:27:07</t>
  </si>
  <si>
    <t>08:28:04</t>
  </si>
  <si>
    <t>08:30:14</t>
  </si>
  <si>
    <t>08:30:36</t>
  </si>
  <si>
    <t>08:49:41</t>
  </si>
  <si>
    <t>09:00:48</t>
  </si>
  <si>
    <t>09:01:12</t>
  </si>
  <si>
    <t>09:02:46</t>
  </si>
  <si>
    <t>09:04:45</t>
  </si>
  <si>
    <t>09:05:13</t>
  </si>
  <si>
    <t>09:06:06</t>
  </si>
  <si>
    <t>09:08:59</t>
  </si>
  <si>
    <t>09:12:24</t>
  </si>
  <si>
    <t>09:13:07</t>
  </si>
  <si>
    <t>09:20:27</t>
  </si>
  <si>
    <t>09:20:44</t>
  </si>
  <si>
    <t>09:23:01</t>
  </si>
  <si>
    <t>09:24:14</t>
  </si>
  <si>
    <t>09:25:57</t>
  </si>
  <si>
    <t>09:28:25</t>
  </si>
  <si>
    <t>09:30:49</t>
  </si>
  <si>
    <t>09:32:04</t>
  </si>
  <si>
    <t>09:35:25</t>
  </si>
  <si>
    <t>09:37:04</t>
  </si>
  <si>
    <t>09:38:04</t>
  </si>
  <si>
    <t>09:40:29</t>
  </si>
  <si>
    <t>09:52:42</t>
  </si>
  <si>
    <t>09:58:46</t>
  </si>
  <si>
    <t>09:59:52</t>
  </si>
  <si>
    <t>10:04:27</t>
  </si>
  <si>
    <t>10:09:05</t>
  </si>
  <si>
    <t>10:20:49</t>
  </si>
  <si>
    <t>10:21:04</t>
  </si>
  <si>
    <t>10:22:04</t>
  </si>
  <si>
    <t>10:26:09</t>
  </si>
  <si>
    <t>10:26:10</t>
  </si>
  <si>
    <t>10:28:52</t>
  </si>
  <si>
    <t>10:47:46</t>
  </si>
  <si>
    <t>10:47:59</t>
  </si>
  <si>
    <t>10:48:14</t>
  </si>
  <si>
    <t>10:48:15</t>
  </si>
  <si>
    <t>10:48:47</t>
  </si>
  <si>
    <t>10:48:49</t>
  </si>
  <si>
    <t>10:49:33</t>
  </si>
  <si>
    <t>10:54:06</t>
  </si>
  <si>
    <t>10:54:08</t>
  </si>
  <si>
    <t>10:56:16</t>
  </si>
  <si>
    <t>10:56:18</t>
  </si>
  <si>
    <t>11:03:42</t>
  </si>
  <si>
    <t>11:09:31</t>
  </si>
  <si>
    <t>11:11:34</t>
  </si>
  <si>
    <t>11:25:45</t>
  </si>
  <si>
    <t>11:27:24</t>
  </si>
  <si>
    <t>11:38:01</t>
  </si>
  <si>
    <t>11:40:31</t>
  </si>
  <si>
    <t>11:41:05</t>
  </si>
  <si>
    <t>11:42:41</t>
  </si>
  <si>
    <t>11:43:04</t>
  </si>
  <si>
    <t>11:46:30</t>
  </si>
  <si>
    <t>11:48:32</t>
  </si>
  <si>
    <t>11:49:45</t>
  </si>
  <si>
    <t>11:50:00</t>
  </si>
  <si>
    <t>11:50:21</t>
  </si>
  <si>
    <t>11:53:49</t>
  </si>
  <si>
    <t>11:55:20</t>
  </si>
  <si>
    <t>11:57:27</t>
  </si>
  <si>
    <t>12:00:40</t>
  </si>
  <si>
    <t>12:01:22</t>
  </si>
  <si>
    <t>12:04:52</t>
  </si>
  <si>
    <t>12:06:23</t>
  </si>
  <si>
    <t>12:11:45</t>
  </si>
  <si>
    <t>12:22:49</t>
  </si>
  <si>
    <t>12:36:01</t>
  </si>
  <si>
    <t>12:37:44</t>
  </si>
  <si>
    <t>12:38:52</t>
  </si>
  <si>
    <t>13:13:41</t>
  </si>
  <si>
    <t>13:14:51</t>
  </si>
  <si>
    <t>13:17:31</t>
  </si>
  <si>
    <t>13:19:50</t>
  </si>
  <si>
    <t>13:23:44</t>
  </si>
  <si>
    <t>13:27:11</t>
  </si>
  <si>
    <t>13:30:04</t>
  </si>
  <si>
    <t>13:30:08</t>
  </si>
  <si>
    <t>13:31:37</t>
  </si>
  <si>
    <t>13:33:10</t>
  </si>
  <si>
    <t>13:33:21</t>
  </si>
  <si>
    <t>13:35:39</t>
  </si>
  <si>
    <t>13:47:51</t>
  </si>
  <si>
    <t>13:47:57</t>
  </si>
  <si>
    <t>13:49:35</t>
  </si>
  <si>
    <t>13:53:12</t>
  </si>
  <si>
    <t>13:53:34</t>
  </si>
  <si>
    <t>13:55:05</t>
  </si>
  <si>
    <t>13:55:23</t>
  </si>
  <si>
    <t>13:55:44</t>
  </si>
  <si>
    <t>13:58:31</t>
  </si>
  <si>
    <t>14:00:27</t>
  </si>
  <si>
    <t>14:00:56</t>
  </si>
  <si>
    <t>14:02:56</t>
  </si>
  <si>
    <t>14:04:57</t>
  </si>
  <si>
    <t>14:05:28</t>
  </si>
  <si>
    <t>14:07:03</t>
  </si>
  <si>
    <t>14:07:05</t>
  </si>
  <si>
    <t>14:07:15</t>
  </si>
  <si>
    <t>14:09:28</t>
  </si>
  <si>
    <t>14:10:58</t>
  </si>
  <si>
    <t>14:11:50</t>
  </si>
  <si>
    <t>14:15:02</t>
  </si>
  <si>
    <t>14:17:06</t>
  </si>
  <si>
    <t>14:19:43</t>
  </si>
  <si>
    <t>14:21:34</t>
  </si>
  <si>
    <t>14:21:51</t>
  </si>
  <si>
    <t>14:23:50</t>
  </si>
  <si>
    <t>14:25:22</t>
  </si>
  <si>
    <t>14:26:53</t>
  </si>
  <si>
    <t>14:28:27</t>
  </si>
  <si>
    <t>14:29:34</t>
  </si>
  <si>
    <t>14:31:45</t>
  </si>
  <si>
    <t>14:31:49</t>
  </si>
  <si>
    <t>14:32:05</t>
  </si>
  <si>
    <t>14:33:14</t>
  </si>
  <si>
    <t>14:33:34</t>
  </si>
  <si>
    <t>14:33:44</t>
  </si>
  <si>
    <t>14:35:16</t>
  </si>
  <si>
    <t>14:36:30</t>
  </si>
  <si>
    <t>14:37:00</t>
  </si>
  <si>
    <t>14:37:18</t>
  </si>
  <si>
    <t>14:37:42</t>
  </si>
  <si>
    <t>14:37:59</t>
  </si>
  <si>
    <t>14:38:45</t>
  </si>
  <si>
    <t>14:40:24</t>
  </si>
  <si>
    <t>14:40:52</t>
  </si>
  <si>
    <t>14:41:43</t>
  </si>
  <si>
    <t>14:41:52</t>
  </si>
  <si>
    <t>14:42:41</t>
  </si>
  <si>
    <t>14:42:55</t>
  </si>
  <si>
    <t>14:43:34</t>
  </si>
  <si>
    <t>14:43:51</t>
  </si>
  <si>
    <t>14:44:07</t>
  </si>
  <si>
    <t>14:44:27</t>
  </si>
  <si>
    <t>14:46:47</t>
  </si>
  <si>
    <t>14:47:25</t>
  </si>
  <si>
    <t>14:47:35</t>
  </si>
  <si>
    <t>14:49:08</t>
  </si>
  <si>
    <t>14:49:43</t>
  </si>
  <si>
    <t>14:49:54</t>
  </si>
  <si>
    <t>14:49:59</t>
  </si>
  <si>
    <t>14:50:13</t>
  </si>
  <si>
    <t>14:50:45</t>
  </si>
  <si>
    <t>14:51:23</t>
  </si>
  <si>
    <t>14:52:09</t>
  </si>
  <si>
    <t>14:53:20</t>
  </si>
  <si>
    <t>14:53:59</t>
  </si>
  <si>
    <t>14:54:12</t>
  </si>
  <si>
    <t>14:54:28</t>
  </si>
  <si>
    <t>14:55:47</t>
  </si>
  <si>
    <t>14:56:07</t>
  </si>
  <si>
    <t>14:56:11</t>
  </si>
  <si>
    <t>14:57:04</t>
  </si>
  <si>
    <t>15:02:41</t>
  </si>
  <si>
    <t>15:03:12</t>
  </si>
  <si>
    <t>15:04:53</t>
  </si>
  <si>
    <t>15:06:35</t>
  </si>
  <si>
    <t>15:08:57</t>
  </si>
  <si>
    <t>15:09:01</t>
  </si>
  <si>
    <t>15:10:12</t>
  </si>
  <si>
    <t>15:10:54</t>
  </si>
  <si>
    <t>15:11:47</t>
  </si>
  <si>
    <t>15:12:27</t>
  </si>
  <si>
    <t>15:17:14</t>
  </si>
  <si>
    <t>15:18:34</t>
  </si>
  <si>
    <t>15:20:35</t>
  </si>
  <si>
    <t>15:21:45</t>
  </si>
  <si>
    <t>15:23:12</t>
  </si>
  <si>
    <t>15:24:21</t>
  </si>
  <si>
    <t>15:25:21</t>
  </si>
  <si>
    <t>15:25:38</t>
  </si>
  <si>
    <t>15:27:06</t>
  </si>
  <si>
    <t>15:27:38</t>
  </si>
  <si>
    <t>15:31:44</t>
  </si>
  <si>
    <t>15:33:46</t>
  </si>
  <si>
    <t>15:35:30</t>
  </si>
  <si>
    <t>15:35:42</t>
  </si>
  <si>
    <t>15:35:46</t>
  </si>
  <si>
    <t>15:36:06</t>
  </si>
  <si>
    <t>15:36:50</t>
  </si>
  <si>
    <t>15:37:49</t>
  </si>
  <si>
    <t>15:39:37</t>
  </si>
  <si>
    <t>15:40:35</t>
  </si>
  <si>
    <t>15:41:18</t>
  </si>
  <si>
    <t>15:41:42</t>
  </si>
  <si>
    <t>15:41:47</t>
  </si>
  <si>
    <t>15:42:02</t>
  </si>
  <si>
    <t>15:42:36</t>
  </si>
  <si>
    <t>15:43:31</t>
  </si>
  <si>
    <t>15:45:34</t>
  </si>
  <si>
    <t>15:46:32</t>
  </si>
  <si>
    <t>15:47:45</t>
  </si>
  <si>
    <t>15:51:07</t>
  </si>
  <si>
    <t>16:00:45</t>
  </si>
  <si>
    <t>16:00:48</t>
  </si>
  <si>
    <t>16:00:50</t>
  </si>
  <si>
    <t>16:02:43</t>
  </si>
  <si>
    <t>16:03:16</t>
  </si>
  <si>
    <t>16:06:32</t>
  </si>
  <si>
    <t>16:07:08</t>
  </si>
  <si>
    <t>16:08:14</t>
  </si>
  <si>
    <t>16:09:26</t>
  </si>
  <si>
    <t>16:10:19</t>
  </si>
  <si>
    <t>16:12:12</t>
  </si>
  <si>
    <t>16:12:16</t>
  </si>
  <si>
    <t>16:12:23</t>
  </si>
  <si>
    <t>16:13:32</t>
  </si>
  <si>
    <t>16:14:03</t>
  </si>
  <si>
    <t>16:16:14</t>
  </si>
  <si>
    <t>16:16:34</t>
  </si>
  <si>
    <t>00524227937TRLO1</t>
  </si>
  <si>
    <t>00524227936TRLO1</t>
  </si>
  <si>
    <t>00524227935TRLO1</t>
  </si>
  <si>
    <t>00524227934TRLO1</t>
  </si>
  <si>
    <t>00524227933TRLO1</t>
  </si>
  <si>
    <t>00524227932TRLO1</t>
  </si>
  <si>
    <t>00524228541TRLO1</t>
  </si>
  <si>
    <t>00524228575TRLO1</t>
  </si>
  <si>
    <t>00524228576TRLO1</t>
  </si>
  <si>
    <t>00524228998TRLO1</t>
  </si>
  <si>
    <t>00524229160TRLO1</t>
  </si>
  <si>
    <t>00524229197TRLO1</t>
  </si>
  <si>
    <t>00524229471TRLO1</t>
  </si>
  <si>
    <t>00524229472TRLO1</t>
  </si>
  <si>
    <t>00524230041TRLO1</t>
  </si>
  <si>
    <t>00524231677TRLO1</t>
  </si>
  <si>
    <t>00524231764TRLO1</t>
  </si>
  <si>
    <t>00524232055TRLO1</t>
  </si>
  <si>
    <t>00524233741TRLO1</t>
  </si>
  <si>
    <t>00524233746TRLO1</t>
  </si>
  <si>
    <t>00524234964TRLO1</t>
  </si>
  <si>
    <t>00524235445TRLO1</t>
  </si>
  <si>
    <t>00524235652TRLO1</t>
  </si>
  <si>
    <t>00524238210TRLO1</t>
  </si>
  <si>
    <t>00524238236TRLO1</t>
  </si>
  <si>
    <t>00524238237TRLO1</t>
  </si>
  <si>
    <t>00524238824TRLO1</t>
  </si>
  <si>
    <t>00524240935TRLO1</t>
  </si>
  <si>
    <t>00524247977TRLO1</t>
  </si>
  <si>
    <t>00524247978TRLO1</t>
  </si>
  <si>
    <t>00524247980TRLO1</t>
  </si>
  <si>
    <t>00524247981TRLO1</t>
  </si>
  <si>
    <t>00524247982TRLO1</t>
  </si>
  <si>
    <t>00524247983TRLO1</t>
  </si>
  <si>
    <t>00524247984TRLO1</t>
  </si>
  <si>
    <t>00524247985TRLO1</t>
  </si>
  <si>
    <t>00524248987TRLO1</t>
  </si>
  <si>
    <t>00524249175TRLO1</t>
  </si>
  <si>
    <t>00524249364TRLO1</t>
  </si>
  <si>
    <t>00524250562TRLO1</t>
  </si>
  <si>
    <t>00524250698TRLO1</t>
  </si>
  <si>
    <t>00524252328TRLO1</t>
  </si>
  <si>
    <t>00524255503TRLO1</t>
  </si>
  <si>
    <t>00524256313TRLO1</t>
  </si>
  <si>
    <t>00524256314TRLO1</t>
  </si>
  <si>
    <t>00524256641TRLO1</t>
  </si>
  <si>
    <t>00524257413TRLO1</t>
  </si>
  <si>
    <t>00524257664TRLO1</t>
  </si>
  <si>
    <t>00524257881TRLO1</t>
  </si>
  <si>
    <t>00524258464TRLO1</t>
  </si>
  <si>
    <t>00524258770TRLO1</t>
  </si>
  <si>
    <t>00524258983TRLO1</t>
  </si>
  <si>
    <t>00524260271TRLO1</t>
  </si>
  <si>
    <t>00524260297TRLO1</t>
  </si>
  <si>
    <t>00524260381TRLO1</t>
  </si>
  <si>
    <t>00524260382TRLO1</t>
  </si>
  <si>
    <t>00524260720TRLO1</t>
  </si>
  <si>
    <t>00524260721TRLO1</t>
  </si>
  <si>
    <t>00524266259TRLO1</t>
  </si>
  <si>
    <t>00524266260TRLO1</t>
  </si>
  <si>
    <t>00524266256TRLO1</t>
  </si>
  <si>
    <t>00524266257TRLO1</t>
  </si>
  <si>
    <t>00524266258TRLO1</t>
  </si>
  <si>
    <t>00524267242TRLO1</t>
  </si>
  <si>
    <t>00524267737TRLO1</t>
  </si>
  <si>
    <t>00524268005TRLO1</t>
  </si>
  <si>
    <t>00524269126TRLO1</t>
  </si>
  <si>
    <t>00524269131TRLO1</t>
  </si>
  <si>
    <t>00524269214TRLO1</t>
  </si>
  <si>
    <t>00524269327TRLO1</t>
  </si>
  <si>
    <t>00524270289TRLO1</t>
  </si>
  <si>
    <t>00524270394TRLO1</t>
  </si>
  <si>
    <t>00524270875TRLO1</t>
  </si>
  <si>
    <t>00524270895TRLO1</t>
  </si>
  <si>
    <t>00524272640TRLO1</t>
  </si>
  <si>
    <t>00524274589TRLO1</t>
  </si>
  <si>
    <t>00524274621TRLO1</t>
  </si>
  <si>
    <t>00524277054TRLO1</t>
  </si>
  <si>
    <t>00524277059TRLO1</t>
  </si>
  <si>
    <t>00524277933TRLO1</t>
  </si>
  <si>
    <t>00524277934TRLO1</t>
  </si>
  <si>
    <t>00524277935TRLO1</t>
  </si>
  <si>
    <t>00524280711TRLO1</t>
  </si>
  <si>
    <t>00524280712TRLO1</t>
  </si>
  <si>
    <t>00524280713TRLO1</t>
  </si>
  <si>
    <t>00524280714TRLO1</t>
  </si>
  <si>
    <t>00524280998TRLO1</t>
  </si>
  <si>
    <t>00524281334TRLO1</t>
  </si>
  <si>
    <t>00524282460TRLO1</t>
  </si>
  <si>
    <t>00524282662TRLO1</t>
  </si>
  <si>
    <t>00524282717TRLO1</t>
  </si>
  <si>
    <t>00524282718TRLO1</t>
  </si>
  <si>
    <t>00524282999TRLO1</t>
  </si>
  <si>
    <t>00524283000TRLO1</t>
  </si>
  <si>
    <t>00524283211TRLO1</t>
  </si>
  <si>
    <t>00524283212TRLO1</t>
  </si>
  <si>
    <t>00524283512TRLO1</t>
  </si>
  <si>
    <t>00524284314TRLO1</t>
  </si>
  <si>
    <t>00524284335TRLO1</t>
  </si>
  <si>
    <t>00524284741TRLO1</t>
  </si>
  <si>
    <t>00524286829TRLO1</t>
  </si>
  <si>
    <t>00524286830TRLO1</t>
  </si>
  <si>
    <t>00524287607TRLO1</t>
  </si>
  <si>
    <t>00524287608TRLO1</t>
  </si>
  <si>
    <t>00524287647TRLO1</t>
  </si>
  <si>
    <t>00524287777TRLO1</t>
  </si>
  <si>
    <t>00524288556TRLO1</t>
  </si>
  <si>
    <t>00524288673TRLO1</t>
  </si>
  <si>
    <t>00524289864TRLO1</t>
  </si>
  <si>
    <t>00524290004TRLO1</t>
  </si>
  <si>
    <t>00524290724TRLO1</t>
  </si>
  <si>
    <t>00524291349TRLO1</t>
  </si>
  <si>
    <t>00524291665TRLO1</t>
  </si>
  <si>
    <t>00524292548TRLO1</t>
  </si>
  <si>
    <t>00524292979TRLO1</t>
  </si>
  <si>
    <t>00524293246TRLO1</t>
  </si>
  <si>
    <t>00524293825TRLO1</t>
  </si>
  <si>
    <t>00524295685TRLO1</t>
  </si>
  <si>
    <t>00524296031TRLO1</t>
  </si>
  <si>
    <t>00524296032TRLO1</t>
  </si>
  <si>
    <t>00524296033TRLO1</t>
  </si>
  <si>
    <t>00524296034TRLO1</t>
  </si>
  <si>
    <t>00524298150TRLO1</t>
  </si>
  <si>
    <t>00524298151TRLO1</t>
  </si>
  <si>
    <t>00524298152TRLO1</t>
  </si>
  <si>
    <t>00524298153TRLO1</t>
  </si>
  <si>
    <t>00524298154TRLO1</t>
  </si>
  <si>
    <t>00524298155TRLO1</t>
  </si>
  <si>
    <t>00524298939TRLO1</t>
  </si>
  <si>
    <t>00524300962TRLO1</t>
  </si>
  <si>
    <t>00524301505TRLO1</t>
  </si>
  <si>
    <t>00524301506TRLO1</t>
  </si>
  <si>
    <t>00524301609TRLO1</t>
  </si>
  <si>
    <t>00524301676TRLO1</t>
  </si>
  <si>
    <t>00524301840TRLO1</t>
  </si>
  <si>
    <t>00524301858TRLO1</t>
  </si>
  <si>
    <t>00524301859TRLO1</t>
  </si>
  <si>
    <t>00524301860TRLO1</t>
  </si>
  <si>
    <t>00524302184TRLO1</t>
  </si>
  <si>
    <t>00524303104TRLO1</t>
  </si>
  <si>
    <t>00524303875TRLO1</t>
  </si>
  <si>
    <t>00524303876TRLO1</t>
  </si>
  <si>
    <t>00524303977TRLO1</t>
  </si>
  <si>
    <t>00524303978TRLO1</t>
  </si>
  <si>
    <t>00524303979TRLO1</t>
  </si>
  <si>
    <t>00524304392TRLO1</t>
  </si>
  <si>
    <t>00524304759TRLO1</t>
  </si>
  <si>
    <t>00524305315TRLO1</t>
  </si>
  <si>
    <t>00524306349TRLO1</t>
  </si>
  <si>
    <t>00524306350TRLO1</t>
  </si>
  <si>
    <t>00524306351TRLO1</t>
  </si>
  <si>
    <t>00524306352TRLO1</t>
  </si>
  <si>
    <t>00524306427TRLO1</t>
  </si>
  <si>
    <t>00524306428TRLO1</t>
  </si>
  <si>
    <t>00524306429TRLO1</t>
  </si>
  <si>
    <t>00524306430TRLO1</t>
  </si>
  <si>
    <t>00524308534TRLO1</t>
  </si>
  <si>
    <t>00524309425TRLO1</t>
  </si>
  <si>
    <t>00524310058TRLO1</t>
  </si>
  <si>
    <t>00524310433TRLO1</t>
  </si>
  <si>
    <t>00524310664TRLO1</t>
  </si>
  <si>
    <t>00524310806TRLO1</t>
  </si>
  <si>
    <t>00524311192TRLO1</t>
  </si>
  <si>
    <t>00524311346TRLO1</t>
  </si>
  <si>
    <t>00524311817TRLO1</t>
  </si>
  <si>
    <t>00524311818TRLO1</t>
  </si>
  <si>
    <t>00524312300TRLO1</t>
  </si>
  <si>
    <t>00524314014TRLO1</t>
  </si>
  <si>
    <t>00524314015TRLO1</t>
  </si>
  <si>
    <t>00524314016TRLO1</t>
  </si>
  <si>
    <t>00524314341TRLO1</t>
  </si>
  <si>
    <t>00524315795TRLO1</t>
  </si>
  <si>
    <t>00524316992TRLO1</t>
  </si>
  <si>
    <t>00524316993TRLO1</t>
  </si>
  <si>
    <t>00524317164TRLO1</t>
  </si>
  <si>
    <t>00524317604TRLO1</t>
  </si>
  <si>
    <t>00524317605TRLO1</t>
  </si>
  <si>
    <t>00524317606TRLO1</t>
  </si>
  <si>
    <t>00524317675TRLO1</t>
  </si>
  <si>
    <t>00524317727TRLO1</t>
  </si>
  <si>
    <t>00524317986TRLO1</t>
  </si>
  <si>
    <t>00524318398TRLO1</t>
  </si>
  <si>
    <t>00524318559TRLO1</t>
  </si>
  <si>
    <t>00524318667TRLO1</t>
  </si>
  <si>
    <t>00524319150TRLO1</t>
  </si>
  <si>
    <t>00524319151TRLO1</t>
  </si>
  <si>
    <t>00524319152TRLO1</t>
  </si>
  <si>
    <t>00524319230TRLO1</t>
  </si>
  <si>
    <t>00524319293TRLO1</t>
  </si>
  <si>
    <t>00524319590TRLO1</t>
  </si>
  <si>
    <t>00524319940TRLO1</t>
  </si>
  <si>
    <t>00524320368TRLO1</t>
  </si>
  <si>
    <t>00524320374TRLO1</t>
  </si>
  <si>
    <t>00524320489TRLO1</t>
  </si>
  <si>
    <t>00524320490TRLO1</t>
  </si>
  <si>
    <t>00524320576TRLO1</t>
  </si>
  <si>
    <t>00524320880TRLO1</t>
  </si>
  <si>
    <t>00524321367TRLO1</t>
  </si>
  <si>
    <t>00524321410TRLO1</t>
  </si>
  <si>
    <t>00524321411TRLO1</t>
  </si>
  <si>
    <t>00524321412TRLO1</t>
  </si>
  <si>
    <t>00524321413TRLO1</t>
  </si>
  <si>
    <t>00524321999TRLO1</t>
  </si>
  <si>
    <t>00524322196TRLO1</t>
  </si>
  <si>
    <t>00524322541TRLO1</t>
  </si>
  <si>
    <t>00524322784TRLO1</t>
  </si>
  <si>
    <t>00524323024TRLO1</t>
  </si>
  <si>
    <t>00524323764TRLO1</t>
  </si>
  <si>
    <t>00524323765TRLO1</t>
  </si>
  <si>
    <t>00524323962TRLO1</t>
  </si>
  <si>
    <t>00524324546TRLO1</t>
  </si>
  <si>
    <t>00524324897TRLO1</t>
  </si>
  <si>
    <t>00524324987TRLO1</t>
  </si>
  <si>
    <t>00524325433TRLO1</t>
  </si>
  <si>
    <t>00524342105TRLO1</t>
  </si>
  <si>
    <t>00524342148TRLO1</t>
  </si>
  <si>
    <t>00524342479TRLO1</t>
  </si>
  <si>
    <t>00524342712TRLO1</t>
  </si>
  <si>
    <t>00524342713TRLO1</t>
  </si>
  <si>
    <t>00524342714TRLO1</t>
  </si>
  <si>
    <t>00524342715TRLO1</t>
  </si>
  <si>
    <t>00524342716TRLO1</t>
  </si>
  <si>
    <t>00524342717TRLO1</t>
  </si>
  <si>
    <t>00524343145TRLO1</t>
  </si>
  <si>
    <t>00524343368TRLO1</t>
  </si>
  <si>
    <t>00524343369TRLO1</t>
  </si>
  <si>
    <t>00524343376TRLO1</t>
  </si>
  <si>
    <t>00524343579TRLO1</t>
  </si>
  <si>
    <t>00524343730TRLO1</t>
  </si>
  <si>
    <t>00524343946TRLO1</t>
  </si>
  <si>
    <t>00524343947TRLO1</t>
  </si>
  <si>
    <t>00524343948TRLO1</t>
  </si>
  <si>
    <t>00524344126TRLO1</t>
  </si>
  <si>
    <t>00524344127TRLO1</t>
  </si>
  <si>
    <t>00524344128TRLO1</t>
  </si>
  <si>
    <t>00524344168TRLO1</t>
  </si>
  <si>
    <t>00524344725TRLO1</t>
  </si>
  <si>
    <t>00524344728TRLO1</t>
  </si>
  <si>
    <t>00524344729TRLO1</t>
  </si>
  <si>
    <t>00524344882TRLO1</t>
  </si>
  <si>
    <t>00524344910TRLO1</t>
  </si>
  <si>
    <t>00524345044TRLO1</t>
  </si>
  <si>
    <t>00524345123TRLO1</t>
  </si>
  <si>
    <t>00524345299TRLO1</t>
  </si>
  <si>
    <t>00524345465TRLO1</t>
  </si>
  <si>
    <t>00524345466TRLO1</t>
  </si>
  <si>
    <t>00524345552TRLO1</t>
  </si>
  <si>
    <t>00524345644TRLO1</t>
  </si>
  <si>
    <t>00524345720TRLO1</t>
  </si>
  <si>
    <t>00524345745TRLO1</t>
  </si>
  <si>
    <t>00524345747TRLO1</t>
  </si>
  <si>
    <t>00524345795TRLO1</t>
  </si>
  <si>
    <t>00524345796TRLO1</t>
  </si>
  <si>
    <t>00524346119TRLO1</t>
  </si>
  <si>
    <t>00524346164TRLO1</t>
  </si>
  <si>
    <t>00524346580TRLO1</t>
  </si>
  <si>
    <t>00524346581TRLO1</t>
  </si>
  <si>
    <t>00524346582TRLO1</t>
  </si>
  <si>
    <t>00524346583TRLO1</t>
  </si>
  <si>
    <t>00524346787TRLO1</t>
  </si>
  <si>
    <t>00524346793TRLO1</t>
  </si>
  <si>
    <t>00524347521TRLO1</t>
  </si>
  <si>
    <t>00524348161TRLO1</t>
  </si>
  <si>
    <t>00524348162TRLO1</t>
  </si>
  <si>
    <t>00524348163TRLO1</t>
  </si>
  <si>
    <t>00524348341TRLO1</t>
  </si>
  <si>
    <t>00524348342TRLO1</t>
  </si>
  <si>
    <t>00524348343TRLO1</t>
  </si>
  <si>
    <t>00524348348TRLO1</t>
  </si>
  <si>
    <t>00524348349TRLO1</t>
  </si>
  <si>
    <t>00524348448TRLO1</t>
  </si>
  <si>
    <t>00524348926TRLO1</t>
  </si>
  <si>
    <t>00524348927TRLO1</t>
  </si>
  <si>
    <t>00524349200TRLO1</t>
  </si>
  <si>
    <t>00524349255TRLO1</t>
  </si>
  <si>
    <t>00524349256TRLO1</t>
  </si>
  <si>
    <t>00524349400TRLO1</t>
  </si>
  <si>
    <t>00524349401TRLO1</t>
  </si>
  <si>
    <t>00524349402TRLO1</t>
  </si>
  <si>
    <t>00524349448TRLO1</t>
  </si>
  <si>
    <t>00524349510TRLO1</t>
  </si>
  <si>
    <t>00524349683TRLO1</t>
  </si>
  <si>
    <t>00524349684TRLO1</t>
  </si>
  <si>
    <t>00524349685TRLO1</t>
  </si>
  <si>
    <t>00524349913TRLO1</t>
  </si>
  <si>
    <t>00524349914TRLO1</t>
  </si>
  <si>
    <t>00524349915TRLO1</t>
  </si>
  <si>
    <t>00524349916TRLO1</t>
  </si>
  <si>
    <t>00524349969TRLO1</t>
  </si>
  <si>
    <t>00524350166TRLO1</t>
  </si>
  <si>
    <t>00524350594TRLO1</t>
  </si>
  <si>
    <t>00524352109TRLO1</t>
  </si>
  <si>
    <t>00524352295TRLO1</t>
  </si>
  <si>
    <t>00524352296TRLO1</t>
  </si>
  <si>
    <t>00524352297TRLO1</t>
  </si>
  <si>
    <t>00524352298TRLO1</t>
  </si>
  <si>
    <t>00524352299TRLO1</t>
  </si>
  <si>
    <t>00524352333TRLO1</t>
  </si>
  <si>
    <t>00524353075TRLO1</t>
  </si>
  <si>
    <t>00524353076TRLO1</t>
  </si>
  <si>
    <t>00524353314TRLO1</t>
  </si>
  <si>
    <t>00524353315TRLO1</t>
  </si>
  <si>
    <t>00524353337TRLO1</t>
  </si>
  <si>
    <t>00524353353TRLO1</t>
  </si>
  <si>
    <t>00524353631TRLO1</t>
  </si>
  <si>
    <t>00524353728TRLO1</t>
  </si>
  <si>
    <t>00524353729TRLO1</t>
  </si>
  <si>
    <t>00524353966TRLO1</t>
  </si>
  <si>
    <t>00524353967TRLO1</t>
  </si>
  <si>
    <t>00524353968TRLO1</t>
  </si>
  <si>
    <t>00524353969TRLO1</t>
  </si>
  <si>
    <t>00524354328TRLO1</t>
  </si>
  <si>
    <t>00524354652TRLO1</t>
  </si>
  <si>
    <t>00524354895TRLO1</t>
  </si>
  <si>
    <t>00524354896TRLO1</t>
  </si>
  <si>
    <t>00524354897TRLO1</t>
  </si>
  <si>
    <t>00524354898TRLO1</t>
  </si>
  <si>
    <t>00524354899TRLO1</t>
  </si>
  <si>
    <t>00524356340TRLO1</t>
  </si>
  <si>
    <t>00524357211TRLO1</t>
  </si>
  <si>
    <t>00524359155TRLO1</t>
  </si>
  <si>
    <t>00524359568TRLO1</t>
  </si>
  <si>
    <t>00524359569TRLO1</t>
  </si>
  <si>
    <t>00524359575TRLO1</t>
  </si>
  <si>
    <t>00524359576TRLO1</t>
  </si>
  <si>
    <t>00524359577TRLO1</t>
  </si>
  <si>
    <t>00524359791TRLO1</t>
  </si>
  <si>
    <t>00524359874TRLO1</t>
  </si>
  <si>
    <t>00524360135TRLO1</t>
  </si>
  <si>
    <t>00524360136TRLO1</t>
  </si>
  <si>
    <t>00524360137TRLO1</t>
  </si>
  <si>
    <t>00524360138TRLO1</t>
  </si>
  <si>
    <t>00524360810TRLO1</t>
  </si>
  <si>
    <t>00524360872TRLO1</t>
  </si>
  <si>
    <t>00524360874TRLO1</t>
  </si>
  <si>
    <t>00524361038TRLO1</t>
  </si>
  <si>
    <t>00524361039TRLO1</t>
  </si>
  <si>
    <t>00524361040TRLO1</t>
  </si>
  <si>
    <t>00524361130TRLO1</t>
  </si>
  <si>
    <t>00524361266TRLO1</t>
  </si>
  <si>
    <t>00524361636TRLO1</t>
  </si>
  <si>
    <t>00524361642TRLO1</t>
  </si>
  <si>
    <t>00524361643TRLO1</t>
  </si>
  <si>
    <t>00524361644TRLO1</t>
  </si>
  <si>
    <t>00524361645TRLO1</t>
  </si>
  <si>
    <t>00524362064TRLO1</t>
  </si>
  <si>
    <t>00524362463TRLO1</t>
  </si>
  <si>
    <t>00524362722TRLO1</t>
  </si>
  <si>
    <t>00524362723TRLO1</t>
  </si>
  <si>
    <t>00524362724TRLO1</t>
  </si>
  <si>
    <t>00524362725TRLO1</t>
  </si>
  <si>
    <t>00524362726TRLO1</t>
  </si>
  <si>
    <t>00524362727TRLO1</t>
  </si>
  <si>
    <t>00524362728TRLO1</t>
  </si>
  <si>
    <t>00524363048TRLO1</t>
  </si>
  <si>
    <t>00524364452TRLO1</t>
  </si>
  <si>
    <t>00524364453TRLO1</t>
  </si>
  <si>
    <t>00524364454TRLO1</t>
  </si>
  <si>
    <t>00524364492TRLO1</t>
  </si>
  <si>
    <t>00524364981TRLO1</t>
  </si>
  <si>
    <t>00524364982TRLO1</t>
  </si>
  <si>
    <t>00524365065TRLO1</t>
  </si>
  <si>
    <t>00524365068TRLO1</t>
  </si>
  <si>
    <t>00524365319TRLO1</t>
  </si>
  <si>
    <t>00524365808TRLO1</t>
  </si>
  <si>
    <t>00524366208TRLO1</t>
  </si>
  <si>
    <t>00524366209TRLO1</t>
  </si>
  <si>
    <t>00524366671TRLO1</t>
  </si>
  <si>
    <t>00524366672TRLO1</t>
  </si>
  <si>
    <t>00524366673TRLO1</t>
  </si>
  <si>
    <t>00524366954TRLO1</t>
  </si>
  <si>
    <t>00524367081TRLO1</t>
  </si>
  <si>
    <t>00524367605TRLO1</t>
  </si>
  <si>
    <t>00524367606TRLO1</t>
  </si>
  <si>
    <t>00524367613TRLO1</t>
  </si>
  <si>
    <t>00524368360TRLO1</t>
  </si>
  <si>
    <t>00524368595TRLO1</t>
  </si>
  <si>
    <t>00524369198TRLO1</t>
  </si>
  <si>
    <t>00524369251TRLO1</t>
  </si>
  <si>
    <t>00524369402TRLO1</t>
  </si>
  <si>
    <t>00524369403TRLO1</t>
  </si>
  <si>
    <t>00524369404TRLO1</t>
  </si>
  <si>
    <t>00524369643TRLO1</t>
  </si>
  <si>
    <t>00524369874TRLO1</t>
  </si>
  <si>
    <t>00524370453TRLO1</t>
  </si>
  <si>
    <t>00524370454TRLO1</t>
  </si>
  <si>
    <t>00524370455TRLO1</t>
  </si>
  <si>
    <t>00524370472TRLO1</t>
  </si>
  <si>
    <t>00524370473TRLO1</t>
  </si>
  <si>
    <t>00524370474TRLO1</t>
  </si>
  <si>
    <t>00524370718TRLO1</t>
  </si>
  <si>
    <t>00524370719TRLO1</t>
  </si>
  <si>
    <t>00524371155TRLO1</t>
  </si>
  <si>
    <t>00524371156TRLO1</t>
  </si>
  <si>
    <t>00524371157TRLO1</t>
  </si>
  <si>
    <t>00524371379TRLO1</t>
  </si>
  <si>
    <t>00524371581TRLO1</t>
  </si>
  <si>
    <t>00524372552TRLO1</t>
  </si>
  <si>
    <t>00524372554TRLO1</t>
  </si>
  <si>
    <t>00524372659TRLO1</t>
  </si>
  <si>
    <t>00524372660TRLO1</t>
  </si>
  <si>
    <t>00524372792TRLO1</t>
  </si>
  <si>
    <t>00524373888TRLO1</t>
  </si>
  <si>
    <t>00524373889TRLO1</t>
  </si>
  <si>
    <t>00524373890TRLO1</t>
  </si>
  <si>
    <t>00524373891TRLO1</t>
  </si>
  <si>
    <t>00524374596TRLO1</t>
  </si>
  <si>
    <t>00524374710TRLO1</t>
  </si>
  <si>
    <t>00524374840TRLO1</t>
  </si>
  <si>
    <t>00524374841TRLO1</t>
  </si>
  <si>
    <t>00524374842TRLO1</t>
  </si>
  <si>
    <t>00524374843TRLO1</t>
  </si>
  <si>
    <t>00524374844TRLO1</t>
  </si>
  <si>
    <t>00524374894TRLO1</t>
  </si>
  <si>
    <t>00524375950TRLO1</t>
  </si>
  <si>
    <t>00524375989TRLO1</t>
  </si>
  <si>
    <t>00524376786TRLO1</t>
  </si>
  <si>
    <t>00524376893TRLO1</t>
  </si>
  <si>
    <t>00524376898TRLO1</t>
  </si>
  <si>
    <t>00524377158TRLO1</t>
  </si>
  <si>
    <t>00524377159TRLO1</t>
  </si>
  <si>
    <t>00524377746TRLO1</t>
  </si>
  <si>
    <t>00524377747TRLO1</t>
  </si>
  <si>
    <t>00524377751TRLO1</t>
  </si>
  <si>
    <t>00524377752TRLO1</t>
  </si>
  <si>
    <t>00524378224TRLO1</t>
  </si>
  <si>
    <t>00524378225TRLO1</t>
  </si>
  <si>
    <t>00524378725TRLO1</t>
  </si>
  <si>
    <t>00524378917TRLO1</t>
  </si>
  <si>
    <t>00524379074TRLO1</t>
  </si>
  <si>
    <t>00524379236TRLO1</t>
  </si>
  <si>
    <t>00524379394TRLO1</t>
  </si>
  <si>
    <t>00524380333TRLO1</t>
  </si>
  <si>
    <t>00524380792TRLO1</t>
  </si>
  <si>
    <t>00524380793TRLO1</t>
  </si>
  <si>
    <t>00524380794TRLO1</t>
  </si>
  <si>
    <t>00524380795TRLO1</t>
  </si>
  <si>
    <t>00524380796TRLO1</t>
  </si>
  <si>
    <t>00524380797TRLO1</t>
  </si>
  <si>
    <t>00524380798TRLO1</t>
  </si>
  <si>
    <t>00524380799TRLO1</t>
  </si>
  <si>
    <t>00524380800TRLO1</t>
  </si>
  <si>
    <t>00524381383TRLO1</t>
  </si>
  <si>
    <t>00524381668TRLO1</t>
  </si>
  <si>
    <t>00524381669TRLO1</t>
  </si>
  <si>
    <t>00524381728TRLO1</t>
  </si>
  <si>
    <t>00524381734TRLO1</t>
  </si>
  <si>
    <t>00524382410TRLO1</t>
  </si>
  <si>
    <t>00524382474TRLO1</t>
  </si>
  <si>
    <t>00524382831TRLO1</t>
  </si>
  <si>
    <t>00524382877TRLO1</t>
  </si>
  <si>
    <t>00524382878TRLO1</t>
  </si>
  <si>
    <t>00524383005TRLO1</t>
  </si>
  <si>
    <t>00524383032TRLO1</t>
  </si>
  <si>
    <t>00524383033TRLO1</t>
  </si>
  <si>
    <t>00524383323TRLO1</t>
  </si>
  <si>
    <t>00524383324TRLO1</t>
  </si>
  <si>
    <t>00524384627TRLO1</t>
  </si>
  <si>
    <t>00524384901TRLO1</t>
  </si>
  <si>
    <t>00524384937TRLO1</t>
  </si>
  <si>
    <t>00524385580TRLO1</t>
  </si>
  <si>
    <t>00524385802TRLO1</t>
  </si>
  <si>
    <t>00524385927TRLO1</t>
  </si>
  <si>
    <t>00524385928TRLO1</t>
  </si>
  <si>
    <t>00524385929TRLO1</t>
  </si>
  <si>
    <t>00524385930TRLO1</t>
  </si>
  <si>
    <t>00524385968TRLO1</t>
  </si>
  <si>
    <t>00524386081TRLO1</t>
  </si>
  <si>
    <t>00524386620TRLO1</t>
  </si>
  <si>
    <t>00524386817TRLO1</t>
  </si>
  <si>
    <t>00524386818TRLO1</t>
  </si>
  <si>
    <t>00524387131TRLO1</t>
  </si>
  <si>
    <t>00524387206TRLO1</t>
  </si>
  <si>
    <t>00524387433TRLO1</t>
  </si>
  <si>
    <t>00524387452TRLO1</t>
  </si>
  <si>
    <t>00524387800TRLO1</t>
  </si>
  <si>
    <t>00524387801TRLO1</t>
  </si>
  <si>
    <t>00524388490TRLO1</t>
  </si>
  <si>
    <t>00524388989TRLO1</t>
  </si>
  <si>
    <t>00524389230TRLO1</t>
  </si>
  <si>
    <t>00524389232TRLO1</t>
  </si>
  <si>
    <t>00524389233TRLO1</t>
  </si>
  <si>
    <t>00524389589TRLO1</t>
  </si>
  <si>
    <t>00524391099TRLO1</t>
  </si>
  <si>
    <t>00524391100TRLO1</t>
  </si>
  <si>
    <t>00524391101TRLO1</t>
  </si>
  <si>
    <t>00524391102TRLO1</t>
  </si>
  <si>
    <t>00524391103TRLO1</t>
  </si>
  <si>
    <t>00524391104TRLO1</t>
  </si>
  <si>
    <t>00524391105TRLO1</t>
  </si>
  <si>
    <t>00524391107TRLO1</t>
  </si>
  <si>
    <t>00524391108TRLO1</t>
  </si>
  <si>
    <t>00524391155TRLO1</t>
  </si>
  <si>
    <t>00524391156TRLO1</t>
  </si>
  <si>
    <t>00524391577TRLO1</t>
  </si>
  <si>
    <t>00524391578TRLO1</t>
  </si>
  <si>
    <t>00524391627TRLO1</t>
  </si>
  <si>
    <t>00524391628TRLO1</t>
  </si>
  <si>
    <t>00524391629TRLO1</t>
  </si>
  <si>
    <t>00524391630TRLO1</t>
  </si>
  <si>
    <t>00524391725TRLO1</t>
  </si>
  <si>
    <t>00524391900TRLO1</t>
  </si>
  <si>
    <t>00524392135TRLO1</t>
  </si>
  <si>
    <t>00524392136TRLO1</t>
  </si>
  <si>
    <t>00524392664TRLO1</t>
  </si>
  <si>
    <t>00524392665TRLO1</t>
  </si>
  <si>
    <t>00524392666TRLO1</t>
  </si>
  <si>
    <t>00524392869TRLO1</t>
  </si>
  <si>
    <t>00524392959TRLO1</t>
  </si>
  <si>
    <t>00524392960TRLO1</t>
  </si>
  <si>
    <t>00524392961TRLO1</t>
  </si>
  <si>
    <t>00524393022TRLO1</t>
  </si>
  <si>
    <t>00524393097TRLO1</t>
  </si>
  <si>
    <t>00524393098TRLO1</t>
  </si>
  <si>
    <t>00524393351TRLO1</t>
  </si>
  <si>
    <t>00524393479TRLO1</t>
  </si>
  <si>
    <t>08:10:10</t>
  </si>
  <si>
    <t>08:12:14</t>
  </si>
  <si>
    <t>08:12:24</t>
  </si>
  <si>
    <t>08:14:13</t>
  </si>
  <si>
    <t>08:14:46</t>
  </si>
  <si>
    <t>08:15:00</t>
  </si>
  <si>
    <t>08:15:43</t>
  </si>
  <si>
    <t>08:17:41</t>
  </si>
  <si>
    <t>08:22:44</t>
  </si>
  <si>
    <t>08:22:58</t>
  </si>
  <si>
    <t>08:24:09</t>
  </si>
  <si>
    <t>08:29:15</t>
  </si>
  <si>
    <t>08:29:16</t>
  </si>
  <si>
    <t>08:32:24</t>
  </si>
  <si>
    <t>08:33:53</t>
  </si>
  <si>
    <t>08:34:32</t>
  </si>
  <si>
    <t>08:41:14</t>
  </si>
  <si>
    <t>08:41:20</t>
  </si>
  <si>
    <t>08:44:06</t>
  </si>
  <si>
    <t>08:49:32</t>
  </si>
  <si>
    <t>09:10:07</t>
  </si>
  <si>
    <t>09:13:03</t>
  </si>
  <si>
    <t>09:13:22</t>
  </si>
  <si>
    <t>09:13:58</t>
  </si>
  <si>
    <t>09:18:12</t>
  </si>
  <si>
    <t>09:18:45</t>
  </si>
  <si>
    <t>09:24:09</t>
  </si>
  <si>
    <t>09:33:29</t>
  </si>
  <si>
    <t>09:35:19</t>
  </si>
  <si>
    <t>09:36:17</t>
  </si>
  <si>
    <t>09:38:27</t>
  </si>
  <si>
    <t>09:39:02</t>
  </si>
  <si>
    <t>09:41:31</t>
  </si>
  <si>
    <t>09:42:02</t>
  </si>
  <si>
    <t>09:42:23</t>
  </si>
  <si>
    <t>09:45:12</t>
  </si>
  <si>
    <t>09:45:27</t>
  </si>
  <si>
    <t>09:45:40</t>
  </si>
  <si>
    <t>09:46:38</t>
  </si>
  <si>
    <t>10:00:28</t>
  </si>
  <si>
    <t>10:04:16</t>
  </si>
  <si>
    <t>10:07:55</t>
  </si>
  <si>
    <t>10:09:47</t>
  </si>
  <si>
    <t>10:15:01</t>
  </si>
  <si>
    <t>10:15:03</t>
  </si>
  <si>
    <t>10:15:26</t>
  </si>
  <si>
    <t>10:15:57</t>
  </si>
  <si>
    <t>10:20:34</t>
  </si>
  <si>
    <t>10:21:26</t>
  </si>
  <si>
    <t>10:25:41</t>
  </si>
  <si>
    <t>10:25:59</t>
  </si>
  <si>
    <t>10:37:28</t>
  </si>
  <si>
    <t>10:47:19</t>
  </si>
  <si>
    <t>10:47:31</t>
  </si>
  <si>
    <t>10:59:44</t>
  </si>
  <si>
    <t>10:59:45</t>
  </si>
  <si>
    <t>11:04:30</t>
  </si>
  <si>
    <t>11:10:22</t>
  </si>
  <si>
    <t>11:12:32</t>
  </si>
  <si>
    <t>11:14:43</t>
  </si>
  <si>
    <t>11:16:49</t>
  </si>
  <si>
    <t>11:18:05</t>
  </si>
  <si>
    <t>11:18:19</t>
  </si>
  <si>
    <t>11:18:20</t>
  </si>
  <si>
    <t>11:20:04</t>
  </si>
  <si>
    <t>11:22:13</t>
  </si>
  <si>
    <t>11:24:31</t>
  </si>
  <si>
    <t>11:28:42</t>
  </si>
  <si>
    <t>11:28:56</t>
  </si>
  <si>
    <t>11:31:48</t>
  </si>
  <si>
    <t>11:43:24</t>
  </si>
  <si>
    <t>11:45:55</t>
  </si>
  <si>
    <t>11:45:58</t>
  </si>
  <si>
    <t>11:46:16</t>
  </si>
  <si>
    <t>11:49:42</t>
  </si>
  <si>
    <t>11:50:16</t>
  </si>
  <si>
    <t>11:56:29</t>
  </si>
  <si>
    <t>11:57:33</t>
  </si>
  <si>
    <t>12:02:17</t>
  </si>
  <si>
    <t>12:04:29</t>
  </si>
  <si>
    <t>12:06:12</t>
  </si>
  <si>
    <t>12:13:04</t>
  </si>
  <si>
    <t>12:16:25</t>
  </si>
  <si>
    <t>12:18:41</t>
  </si>
  <si>
    <t>12:21:50</t>
  </si>
  <si>
    <t>12:32:54</t>
  </si>
  <si>
    <t>12:35:52</t>
  </si>
  <si>
    <t>12:45:41</t>
  </si>
  <si>
    <t>12:50:41</t>
  </si>
  <si>
    <t>13:00:51</t>
  </si>
  <si>
    <t>13:02:26</t>
  </si>
  <si>
    <t>13:03:28</t>
  </si>
  <si>
    <t>13:03:53</t>
  </si>
  <si>
    <t>13:04:19</t>
  </si>
  <si>
    <t>13:04:26</t>
  </si>
  <si>
    <t>13:06:31</t>
  </si>
  <si>
    <t>13:13:09</t>
  </si>
  <si>
    <t>13:16:58</t>
  </si>
  <si>
    <t>13:17:21</t>
  </si>
  <si>
    <t>13:19:33</t>
  </si>
  <si>
    <t>13:21:39</t>
  </si>
  <si>
    <t>13:23:47</t>
  </si>
  <si>
    <t>13:29:09</t>
  </si>
  <si>
    <t>13:29:27</t>
  </si>
  <si>
    <t>13:34:00</t>
  </si>
  <si>
    <t>13:35:37</t>
  </si>
  <si>
    <t>13:37:06</t>
  </si>
  <si>
    <t>13:37:40</t>
  </si>
  <si>
    <t>13:38:32</t>
  </si>
  <si>
    <t>13:39:00</t>
  </si>
  <si>
    <t>13:40:15</t>
  </si>
  <si>
    <t>13:40:52</t>
  </si>
  <si>
    <t>13:42:32</t>
  </si>
  <si>
    <t>13:44:18</t>
  </si>
  <si>
    <t>13:50:23</t>
  </si>
  <si>
    <t>13:51:40</t>
  </si>
  <si>
    <t>13:56:06</t>
  </si>
  <si>
    <t>14:00:03</t>
  </si>
  <si>
    <t>14:00:20</t>
  </si>
  <si>
    <t>14:01:18</t>
  </si>
  <si>
    <t>14:01:32</t>
  </si>
  <si>
    <t>14:01:47</t>
  </si>
  <si>
    <t>14:02:37</t>
  </si>
  <si>
    <t>14:03:58</t>
  </si>
  <si>
    <t>14:04:30</t>
  </si>
  <si>
    <t>14:04:56</t>
  </si>
  <si>
    <t>14:07:00</t>
  </si>
  <si>
    <t>14:07:23</t>
  </si>
  <si>
    <t>14:07:35</t>
  </si>
  <si>
    <t>14:09:05</t>
  </si>
  <si>
    <t>14:10:43</t>
  </si>
  <si>
    <t>14:12:38</t>
  </si>
  <si>
    <t>14:12:39</t>
  </si>
  <si>
    <t>14:13:19</t>
  </si>
  <si>
    <t>14:13:33</t>
  </si>
  <si>
    <t>14:14:29</t>
  </si>
  <si>
    <t>14:15:37</t>
  </si>
  <si>
    <t>14:17:40</t>
  </si>
  <si>
    <t>14:18:14</t>
  </si>
  <si>
    <t>14:19:37</t>
  </si>
  <si>
    <t>14:20:18</t>
  </si>
  <si>
    <t>14:20:56</t>
  </si>
  <si>
    <t>14:22:13</t>
  </si>
  <si>
    <t>14:22:41</t>
  </si>
  <si>
    <t>14:24:22</t>
  </si>
  <si>
    <t>14:25:54</t>
  </si>
  <si>
    <t>14:26:04</t>
  </si>
  <si>
    <t>14:27:51</t>
  </si>
  <si>
    <t>14:37:22</t>
  </si>
  <si>
    <t>14:38:12</t>
  </si>
  <si>
    <t>14:38:40</t>
  </si>
  <si>
    <t>14:39:49</t>
  </si>
  <si>
    <t>14:40:25</t>
  </si>
  <si>
    <t>14:40:28</t>
  </si>
  <si>
    <t>14:40:49</t>
  </si>
  <si>
    <t>14:40:55</t>
  </si>
  <si>
    <t>14:41:15</t>
  </si>
  <si>
    <t>14:42:01</t>
  </si>
  <si>
    <t>14:42:39</t>
  </si>
  <si>
    <t>14:43:06</t>
  </si>
  <si>
    <t>14:43:10</t>
  </si>
  <si>
    <t>14:43:31</t>
  </si>
  <si>
    <t>14:43:44</t>
  </si>
  <si>
    <t>14:44:09</t>
  </si>
  <si>
    <t>14:44:24</t>
  </si>
  <si>
    <t>14:44:41</t>
  </si>
  <si>
    <t>14:45:01</t>
  </si>
  <si>
    <t>14:45:19</t>
  </si>
  <si>
    <t>14:45:22</t>
  </si>
  <si>
    <t>14:45:33</t>
  </si>
  <si>
    <t>14:46:24</t>
  </si>
  <si>
    <t>14:46:26</t>
  </si>
  <si>
    <t>14:47:17</t>
  </si>
  <si>
    <t>14:47:52</t>
  </si>
  <si>
    <t>14:50:25</t>
  </si>
  <si>
    <t>14:52:52</t>
  </si>
  <si>
    <t>14:53:22</t>
  </si>
  <si>
    <t>14:53:41</t>
  </si>
  <si>
    <t>14:55:18</t>
  </si>
  <si>
    <t>14:55:48</t>
  </si>
  <si>
    <t>14:56:00</t>
  </si>
  <si>
    <t>14:56:23</t>
  </si>
  <si>
    <t>14:56:33</t>
  </si>
  <si>
    <t>14:56:46</t>
  </si>
  <si>
    <t>14:57:30</t>
  </si>
  <si>
    <t>14:58:09</t>
  </si>
  <si>
    <t>14:58:15</t>
  </si>
  <si>
    <t>14:58:50</t>
  </si>
  <si>
    <t>14:59:49</t>
  </si>
  <si>
    <t>15:02:51</t>
  </si>
  <si>
    <t>15:03:20</t>
  </si>
  <si>
    <t>15:03:22</t>
  </si>
  <si>
    <t>15:04:47</t>
  </si>
  <si>
    <t>15:05:06</t>
  </si>
  <si>
    <t>15:05:07</t>
  </si>
  <si>
    <t>15:06:03</t>
  </si>
  <si>
    <t>15:06:21</t>
  </si>
  <si>
    <t>15:06:59</t>
  </si>
  <si>
    <t>15:07:57</t>
  </si>
  <si>
    <t>15:08:40</t>
  </si>
  <si>
    <t>15:09:28</t>
  </si>
  <si>
    <t>15:10:25</t>
  </si>
  <si>
    <t>15:11:59</t>
  </si>
  <si>
    <t>15:13:58</t>
  </si>
  <si>
    <t>15:15:26</t>
  </si>
  <si>
    <t>15:16:17</t>
  </si>
  <si>
    <t>15:16:29</t>
  </si>
  <si>
    <t>15:17:20</t>
  </si>
  <si>
    <t>15:19:00</t>
  </si>
  <si>
    <t>15:19:10</t>
  </si>
  <si>
    <t>15:19:26</t>
  </si>
  <si>
    <t>15:19:46</t>
  </si>
  <si>
    <t>15:20:12</t>
  </si>
  <si>
    <t>15:21:23</t>
  </si>
  <si>
    <t>15:21:24</t>
  </si>
  <si>
    <t>15:22:59</t>
  </si>
  <si>
    <t>15:23:56</t>
  </si>
  <si>
    <t>15:24:11</t>
  </si>
  <si>
    <t>15:24:31</t>
  </si>
  <si>
    <t>15:26:22</t>
  </si>
  <si>
    <t>15:26:26</t>
  </si>
  <si>
    <t>15:27:56</t>
  </si>
  <si>
    <t>15:28:04</t>
  </si>
  <si>
    <t>15:28:05</t>
  </si>
  <si>
    <t>15:29:08</t>
  </si>
  <si>
    <t>15:30:22</t>
  </si>
  <si>
    <t>15:31:30</t>
  </si>
  <si>
    <t>15:32:28</t>
  </si>
  <si>
    <t>15:33:12</t>
  </si>
  <si>
    <t>15:33:33</t>
  </si>
  <si>
    <t>15:34:38</t>
  </si>
  <si>
    <t>15:34:39</t>
  </si>
  <si>
    <t>15:36:09</t>
  </si>
  <si>
    <t>15:36:35</t>
  </si>
  <si>
    <t>15:38:00</t>
  </si>
  <si>
    <t>15:38:14</t>
  </si>
  <si>
    <t>15:38:31</t>
  </si>
  <si>
    <t>15:39:15</t>
  </si>
  <si>
    <t>15:40:05</t>
  </si>
  <si>
    <t>15:41:43</t>
  </si>
  <si>
    <t>15:41:45</t>
  </si>
  <si>
    <t>15:42:34</t>
  </si>
  <si>
    <t>15:43:21</t>
  </si>
  <si>
    <t>15:43:42</t>
  </si>
  <si>
    <t>15:44:17</t>
  </si>
  <si>
    <t>15:45:51</t>
  </si>
  <si>
    <t>15:46:02</t>
  </si>
  <si>
    <t>15:46:21</t>
  </si>
  <si>
    <t>15:48:09</t>
  </si>
  <si>
    <t>15:49:41</t>
  </si>
  <si>
    <t>15:50:01</t>
  </si>
  <si>
    <t>15:50:17</t>
  </si>
  <si>
    <t>15:50:19</t>
  </si>
  <si>
    <t>15:52:03</t>
  </si>
  <si>
    <t>15:52:07</t>
  </si>
  <si>
    <t>15:53:48</t>
  </si>
  <si>
    <t>15:54:07</t>
  </si>
  <si>
    <t>15:54:08</t>
  </si>
  <si>
    <t>15:54:48</t>
  </si>
  <si>
    <t>15:55:54</t>
  </si>
  <si>
    <t>15:55:55</t>
  </si>
  <si>
    <t>15:57:01</t>
  </si>
  <si>
    <t>15:57:52</t>
  </si>
  <si>
    <t>15:58:10</t>
  </si>
  <si>
    <t>15:58:37</t>
  </si>
  <si>
    <t>15:59:02</t>
  </si>
  <si>
    <t>15:59:28</t>
  </si>
  <si>
    <t>16:01:18</t>
  </si>
  <si>
    <t>16:02:07</t>
  </si>
  <si>
    <t>16:03:19</t>
  </si>
  <si>
    <t>16:03:58</t>
  </si>
  <si>
    <t>16:04:05</t>
  </si>
  <si>
    <t>16:04:06</t>
  </si>
  <si>
    <t>16:05:44</t>
  </si>
  <si>
    <t>16:05:55</t>
  </si>
  <si>
    <t>16:06:45</t>
  </si>
  <si>
    <t>16:06:54</t>
  </si>
  <si>
    <t>16:07:13</t>
  </si>
  <si>
    <t>16:07:16</t>
  </si>
  <si>
    <t>16:08:02</t>
  </si>
  <si>
    <t>16:10:46</t>
  </si>
  <si>
    <t>16:11:06</t>
  </si>
  <si>
    <t>16:11:08</t>
  </si>
  <si>
    <t>16:12:34</t>
  </si>
  <si>
    <t>16:13:03</t>
  </si>
  <si>
    <t>16:13:26</t>
  </si>
  <si>
    <t>16:13:33</t>
  </si>
  <si>
    <t>16:13:44</t>
  </si>
  <si>
    <t>16:14:51</t>
  </si>
  <si>
    <t>16:15:23</t>
  </si>
  <si>
    <t>16:16:04</t>
  </si>
  <si>
    <t>16:16:17</t>
  </si>
  <si>
    <t>16:16:42</t>
  </si>
  <si>
    <t>16:16:45</t>
  </si>
  <si>
    <t>16:17:08</t>
  </si>
  <si>
    <t>16:18:06</t>
  </si>
  <si>
    <t>16:19:05</t>
  </si>
  <si>
    <t>16:19:44</t>
  </si>
  <si>
    <t>16:19:45</t>
  </si>
  <si>
    <t>16:20:15</t>
  </si>
  <si>
    <t>16:23:14</t>
  </si>
  <si>
    <t>16:23:20</t>
  </si>
  <si>
    <t>16:24:25</t>
  </si>
  <si>
    <t>16:24:29</t>
  </si>
  <si>
    <t>16:24:37</t>
  </si>
  <si>
    <t>16:24:56</t>
  </si>
  <si>
    <t>16:25:27</t>
  </si>
  <si>
    <t>16:26:34</t>
  </si>
  <si>
    <t>16:26:55</t>
  </si>
  <si>
    <t>16:27:03</t>
  </si>
  <si>
    <t>16:27:11</t>
  </si>
  <si>
    <t>16:27:21</t>
  </si>
  <si>
    <t>16:27:52</t>
  </si>
  <si>
    <t>16:28:17</t>
  </si>
  <si>
    <t>00524282663TRLO1</t>
  </si>
  <si>
    <t>00524282664TRLO1</t>
  </si>
  <si>
    <t>00524297908TRLO1</t>
  </si>
  <si>
    <t>00524297909TRLO1</t>
  </si>
  <si>
    <t>00524298603TRLO1</t>
  </si>
  <si>
    <t>00524298604TRLO1</t>
  </si>
  <si>
    <t>00524299043TRLO1</t>
  </si>
  <si>
    <t>00524299042TRLO1</t>
  </si>
  <si>
    <t>00524299041TRLO1</t>
  </si>
  <si>
    <t>00524299040TRLO1</t>
  </si>
  <si>
    <t>00524299039TRLO1</t>
  </si>
  <si>
    <t>00524301709TRLO1</t>
  </si>
  <si>
    <t>00524305412TRLO1</t>
  </si>
  <si>
    <t>00524305791TRLO1</t>
  </si>
  <si>
    <t>00524306354TRLO1</t>
  </si>
  <si>
    <t>00524306353TRLO1</t>
  </si>
  <si>
    <t>00524306426TRLO1</t>
  </si>
  <si>
    <t>00524306425TRLO1</t>
  </si>
  <si>
    <t>00524306424TRLO1</t>
  </si>
  <si>
    <t>00524306423TRLO1</t>
  </si>
  <si>
    <t>00524306422TRLO1</t>
  </si>
  <si>
    <t>00524306421TRLO1</t>
  </si>
  <si>
    <t>00524308535TRLO1</t>
  </si>
  <si>
    <t>00524308771TRLO1</t>
  </si>
  <si>
    <t>00524309426TRLO1</t>
  </si>
  <si>
    <t>00524309442TRLO1</t>
  </si>
  <si>
    <t>00524310432TRLO1</t>
  </si>
  <si>
    <t>00524310532TRLO1</t>
  </si>
  <si>
    <t>00524310904TRLO1</t>
  </si>
  <si>
    <t>00524311017TRLO1</t>
  </si>
  <si>
    <t>00524311043TRLO1</t>
  </si>
  <si>
    <t>00524312284TRLO1</t>
  </si>
  <si>
    <t>00524313744TRLO1</t>
  </si>
  <si>
    <t>00524313743TRLO1</t>
  </si>
  <si>
    <t>00524313742TRLO1</t>
  </si>
  <si>
    <t>00524313741TRLO1</t>
  </si>
  <si>
    <t>00524313740TRLO1</t>
  </si>
  <si>
    <t>00524314320TRLO1</t>
  </si>
  <si>
    <t>00524317668TRLO1</t>
  </si>
  <si>
    <t>00524317667TRLO1</t>
  </si>
  <si>
    <t>00524317666TRLO1</t>
  </si>
  <si>
    <t>00524317665TRLO1</t>
  </si>
  <si>
    <t>00524317664TRLO1</t>
  </si>
  <si>
    <t>00524317663TRLO1</t>
  </si>
  <si>
    <t>00524317662TRLO1</t>
  </si>
  <si>
    <t>00524317830TRLO1</t>
  </si>
  <si>
    <t>00524318492TRLO1</t>
  </si>
  <si>
    <t>00524318505TRLO1</t>
  </si>
  <si>
    <t>00524318595TRLO1</t>
  </si>
  <si>
    <t>00524318731TRLO1</t>
  </si>
  <si>
    <t>00524319365TRLO1</t>
  </si>
  <si>
    <t>00524319653TRLO1</t>
  </si>
  <si>
    <t>00524319670TRLO1</t>
  </si>
  <si>
    <t>00524319879TRLO1</t>
  </si>
  <si>
    <t>00524320463TRLO1</t>
  </si>
  <si>
    <t>00524320958TRLO1</t>
  </si>
  <si>
    <t>00524321095TRLO1</t>
  </si>
  <si>
    <t>00524321263TRLO1</t>
  </si>
  <si>
    <t>00524321740TRLO1</t>
  </si>
  <si>
    <t>00524322226TRLO1</t>
  </si>
  <si>
    <t>00524322591TRLO1</t>
  </si>
  <si>
    <t>00524322736TRLO1</t>
  </si>
  <si>
    <t>00524323065TRLO1</t>
  </si>
  <si>
    <t>00524324715TRLO1</t>
  </si>
  <si>
    <t>00524324739TRLO1</t>
  </si>
  <si>
    <t>00524324925TRLO1</t>
  </si>
  <si>
    <t>00524325014TRLO1</t>
  </si>
  <si>
    <t>00524325745TRLO1</t>
  </si>
  <si>
    <t>00524342708TRLO1</t>
  </si>
  <si>
    <t>00524342707TRLO1</t>
  </si>
  <si>
    <t>00524342725TRLO1</t>
  </si>
  <si>
    <t>00524342724TRLO1</t>
  </si>
  <si>
    <t>00524342723TRLO1</t>
  </si>
  <si>
    <t>00524342722TRLO1</t>
  </si>
  <si>
    <t>00524342721TRLO1</t>
  </si>
  <si>
    <t>00524342720TRLO1</t>
  </si>
  <si>
    <t>00524342719TRLO1</t>
  </si>
  <si>
    <t>00524342718TRLO1</t>
  </si>
  <si>
    <t>00524343537TRLO1</t>
  </si>
  <si>
    <t>00524343543TRLO1</t>
  </si>
  <si>
    <t>00524344284TRLO1</t>
  </si>
  <si>
    <t>00524344765TRLO1</t>
  </si>
  <si>
    <t>00524345105TRLO1</t>
  </si>
  <si>
    <t>00524345145TRLO1</t>
  </si>
  <si>
    <t>00524345654TRLO1</t>
  </si>
  <si>
    <t>00524345665TRLO1</t>
  </si>
  <si>
    <t>00524345951TRLO1</t>
  </si>
  <si>
    <t>00524345949TRLO1</t>
  </si>
  <si>
    <t>00524346287TRLO1</t>
  </si>
  <si>
    <t>00524346449TRLO1</t>
  </si>
  <si>
    <t>00524346620TRLO1</t>
  </si>
  <si>
    <t>00524346816TRLO1</t>
  </si>
  <si>
    <t>00524346815TRLO1</t>
  </si>
  <si>
    <t>00524347069TRLO1</t>
  </si>
  <si>
    <t>00524347507TRLO1</t>
  </si>
  <si>
    <t>00524347571TRLO1</t>
  </si>
  <si>
    <t>00524347661TRLO1</t>
  </si>
  <si>
    <t>00524348158TRLO1</t>
  </si>
  <si>
    <t>00524348185TRLO1</t>
  </si>
  <si>
    <t>00524348184TRLO1</t>
  </si>
  <si>
    <t>00524348345TRLO1</t>
  </si>
  <si>
    <t>00524348344TRLO1</t>
  </si>
  <si>
    <t>00524348465TRLO1</t>
  </si>
  <si>
    <t>00524348922TRLO1</t>
  </si>
  <si>
    <t>00524349476TRLO1</t>
  </si>
  <si>
    <t>00524349633TRLO1</t>
  </si>
  <si>
    <t>00524349716TRLO1</t>
  </si>
  <si>
    <t>00524349715TRLO1</t>
  </si>
  <si>
    <t>00524349714TRLO1</t>
  </si>
  <si>
    <t>00524349717TRLO1</t>
  </si>
  <si>
    <t>00524350425TRLO1</t>
  </si>
  <si>
    <t>00524350459TRLO1</t>
  </si>
  <si>
    <t>00524350493TRLO1</t>
  </si>
  <si>
    <t>00524351861TRLO1</t>
  </si>
  <si>
    <t>00524352337TRLO1</t>
  </si>
  <si>
    <t>00524352336TRLO1</t>
  </si>
  <si>
    <t>00524352335TRLO1</t>
  </si>
  <si>
    <t>00524352334TRLO1</t>
  </si>
  <si>
    <t>00524352781TRLO1</t>
  </si>
  <si>
    <t>00524353737TRLO1</t>
  </si>
  <si>
    <t>00524353736TRLO1</t>
  </si>
  <si>
    <t>00524353772TRLO1</t>
  </si>
  <si>
    <t>00524354151TRLO1</t>
  </si>
  <si>
    <t>00524356310TRLO1</t>
  </si>
  <si>
    <t>00524356309TRLO1</t>
  </si>
  <si>
    <t>00524357926TRLO1</t>
  </si>
  <si>
    <t>00524359252TRLO1</t>
  </si>
  <si>
    <t>00524359580TRLO1</t>
  </si>
  <si>
    <t>00524359579TRLO1</t>
  </si>
  <si>
    <t>00524359578TRLO1</t>
  </si>
  <si>
    <t>00524359574TRLO1</t>
  </si>
  <si>
    <t>00524359573TRLO1</t>
  </si>
  <si>
    <t>00524359572TRLO1</t>
  </si>
  <si>
    <t>00524359571TRLO1</t>
  </si>
  <si>
    <t>00524359570TRLO1</t>
  </si>
  <si>
    <t>00524360207TRLO1</t>
  </si>
  <si>
    <t>00524360258TRLO1</t>
  </si>
  <si>
    <t>00524360273TRLO1</t>
  </si>
  <si>
    <t>00524360753TRLO1</t>
  </si>
  <si>
    <t>00524361138TRLO1</t>
  </si>
  <si>
    <t>00524361412TRLO1</t>
  </si>
  <si>
    <t>00524361423TRLO1</t>
  </si>
  <si>
    <t>00524361448TRLO1</t>
  </si>
  <si>
    <t>00524361885TRLO1</t>
  </si>
  <si>
    <t>00524362128TRLO1</t>
  </si>
  <si>
    <t>00524362180TRLO1</t>
  </si>
  <si>
    <t>00524362370TRLO1</t>
  </si>
  <si>
    <t>00524363128TRLO1</t>
  </si>
  <si>
    <t>00524364065TRLO1</t>
  </si>
  <si>
    <t>00524364200TRLO1</t>
  </si>
  <si>
    <t>00524364588TRLO1</t>
  </si>
  <si>
    <t>00524365173TRLO1</t>
  </si>
  <si>
    <t>00524365603TRLO1</t>
  </si>
  <si>
    <t>00524365954TRLO1</t>
  </si>
  <si>
    <t>00524366083TRLO1</t>
  </si>
  <si>
    <t>00524366421TRLO1</t>
  </si>
  <si>
    <t>00524366778TRLO1</t>
  </si>
  <si>
    <t>00524367254TRLO1</t>
  </si>
  <si>
    <t>00524367366TRLO1</t>
  </si>
  <si>
    <t>00524368145TRLO1</t>
  </si>
  <si>
    <t>00524368165TRLO1</t>
  </si>
  <si>
    <t>00524368435TRLO1</t>
  </si>
  <si>
    <t>00524369484TRLO1</t>
  </si>
  <si>
    <t>00524370117TRLO1</t>
  </si>
  <si>
    <t>00524370226TRLO1</t>
  </si>
  <si>
    <t>00524370544TRLO1</t>
  </si>
  <si>
    <t>00524371234TRLO1</t>
  </si>
  <si>
    <t>00524371502TRLO1</t>
  </si>
  <si>
    <t>00524372615TRLO1</t>
  </si>
  <si>
    <t>00524372776TRLO1</t>
  </si>
  <si>
    <t>00524374839TRLO1</t>
  </si>
  <si>
    <t>00524374838TRLO1</t>
  </si>
  <si>
    <t>00524375886TRLO1</t>
  </si>
  <si>
    <t>00524375887TRLO1</t>
  </si>
  <si>
    <t>00524376204TRLO1</t>
  </si>
  <si>
    <t>00524376218TRLO1</t>
  </si>
  <si>
    <t>00524376889TRLO1</t>
  </si>
  <si>
    <t>00524377538TRLO1</t>
  </si>
  <si>
    <t>00524377648TRLO1</t>
  </si>
  <si>
    <t>00524378308TRLO1</t>
  </si>
  <si>
    <t>00524378438TRLO1</t>
  </si>
  <si>
    <t>00524379505TRLO1</t>
  </si>
  <si>
    <t>00524380524TRLO1</t>
  </si>
  <si>
    <t>00524380734TRLO1</t>
  </si>
  <si>
    <t>00524380969TRLO1</t>
  </si>
  <si>
    <t>00524381633TRLO1</t>
  </si>
  <si>
    <t>00524382230TRLO1</t>
  </si>
  <si>
    <t>00524382251TRLO1</t>
  </si>
  <si>
    <t>00524382851TRLO1</t>
  </si>
  <si>
    <t>00524383461TRLO1</t>
  </si>
  <si>
    <t>00524384785TRLO1</t>
  </si>
  <si>
    <t>00524384940TRLO1</t>
  </si>
  <si>
    <t>00524385803TRLO1</t>
  </si>
  <si>
    <t>00524385941TRLO1</t>
  </si>
  <si>
    <t>00524386381TRLO1</t>
  </si>
  <si>
    <t>00524386728TRLO1</t>
  </si>
  <si>
    <t>00524387121TRLO1</t>
  </si>
  <si>
    <t>00524387180TRLO1</t>
  </si>
  <si>
    <t>00524387785TRLO1</t>
  </si>
  <si>
    <t>00524387784TRLO1</t>
  </si>
  <si>
    <t>00524387783TRLO1</t>
  </si>
  <si>
    <t>00524387782TRLO1</t>
  </si>
  <si>
    <t>00524387781TRLO1</t>
  </si>
  <si>
    <t>00524388086TRLO1</t>
  </si>
  <si>
    <t>00524389257TRLO1</t>
  </si>
  <si>
    <t>00524389563TRLO1</t>
  </si>
  <si>
    <t>00524391106TRLO1</t>
  </si>
  <si>
    <t>00524391147TRLO1</t>
  </si>
  <si>
    <t>00524391344TRLO1</t>
  </si>
  <si>
    <t>00524392020TRLO1</t>
  </si>
  <si>
    <t>00524392054TRLO1</t>
  </si>
  <si>
    <t>LSEXCLR</t>
  </si>
  <si>
    <t>00524393591TRLO1</t>
  </si>
  <si>
    <t>12:45:13</t>
  </si>
  <si>
    <t>12:47:57</t>
  </si>
  <si>
    <t>12:51:30</t>
  </si>
  <si>
    <t>13:03:54</t>
  </si>
  <si>
    <t>13:24:29</t>
  </si>
  <si>
    <t>13:26:31</t>
  </si>
  <si>
    <t>13:34:45</t>
  </si>
  <si>
    <t>13:35:41</t>
  </si>
  <si>
    <t>13:37:37</t>
  </si>
  <si>
    <t>13:38:03</t>
  </si>
  <si>
    <t>13:39:20</t>
  </si>
  <si>
    <t>13:39:43</t>
  </si>
  <si>
    <t>13:39:49</t>
  </si>
  <si>
    <t>13:44:14</t>
  </si>
  <si>
    <t>13:49:23</t>
  </si>
  <si>
    <t>13:51:35</t>
  </si>
  <si>
    <t>14:01:30</t>
  </si>
  <si>
    <t>14:02:06</t>
  </si>
  <si>
    <t>14:04:10</t>
  </si>
  <si>
    <t>14:04:15</t>
  </si>
  <si>
    <t>14:04:37</t>
  </si>
  <si>
    <t>14:05:19</t>
  </si>
  <si>
    <t>14:07:54</t>
  </si>
  <si>
    <t>14:09:20</t>
  </si>
  <si>
    <t>14:09:24</t>
  </si>
  <si>
    <t>14:10:23</t>
  </si>
  <si>
    <t>14:13:11</t>
  </si>
  <si>
    <t>14:14:41</t>
  </si>
  <si>
    <t>14:14:56</t>
  </si>
  <si>
    <t>14:15:15</t>
  </si>
  <si>
    <t>14:16:40</t>
  </si>
  <si>
    <t>14:18:27</t>
  </si>
  <si>
    <t>14:19:52</t>
  </si>
  <si>
    <t>14:20:12</t>
  </si>
  <si>
    <t>14:20:59</t>
  </si>
  <si>
    <t>14:25:02</t>
  </si>
  <si>
    <t>14:25:09</t>
  </si>
  <si>
    <t>14:26:01</t>
  </si>
  <si>
    <t>14:26:12</t>
  </si>
  <si>
    <t>14:29:06</t>
  </si>
  <si>
    <t>14:40:40</t>
  </si>
  <si>
    <t>14:40:42</t>
  </si>
  <si>
    <t>14:42:15</t>
  </si>
  <si>
    <t>14:42:49</t>
  </si>
  <si>
    <t>14:43:40</t>
  </si>
  <si>
    <t>14:43:49</t>
  </si>
  <si>
    <t>14:45:03</t>
  </si>
  <si>
    <t>14:46:03</t>
  </si>
  <si>
    <t>14:46:36</t>
  </si>
  <si>
    <t>14:46:51</t>
  </si>
  <si>
    <t>14:47:21</t>
  </si>
  <si>
    <t>14:47:55</t>
  </si>
  <si>
    <t>14:48:47</t>
  </si>
  <si>
    <t>14:50:22</t>
  </si>
  <si>
    <t>14:50:33</t>
  </si>
  <si>
    <t>14:51:04</t>
  </si>
  <si>
    <t>14:52:53</t>
  </si>
  <si>
    <t>14:53:46</t>
  </si>
  <si>
    <t>14:56:41</t>
  </si>
  <si>
    <t>14:57:15</t>
  </si>
  <si>
    <t>14:57:38</t>
  </si>
  <si>
    <t>14:59:27</t>
  </si>
  <si>
    <t>14:59:31</t>
  </si>
  <si>
    <t>14:59:36</t>
  </si>
  <si>
    <t>15:02:09</t>
  </si>
  <si>
    <t>15:04:13</t>
  </si>
  <si>
    <t>15:06:22</t>
  </si>
  <si>
    <t>15:06:27</t>
  </si>
  <si>
    <t>15:07:32</t>
  </si>
  <si>
    <t>15:10:19</t>
  </si>
  <si>
    <t>15:12:41</t>
  </si>
  <si>
    <t>15:14:32</t>
  </si>
  <si>
    <t>15:17:32</t>
  </si>
  <si>
    <t>15:17:39</t>
  </si>
  <si>
    <t>15:17:44</t>
  </si>
  <si>
    <t>15:18:54</t>
  </si>
  <si>
    <t>15:19:50</t>
  </si>
  <si>
    <t>15:20:41</t>
  </si>
  <si>
    <t>15:20:42</t>
  </si>
  <si>
    <t>15:20:49</t>
  </si>
  <si>
    <t>15:22:14</t>
  </si>
  <si>
    <t>15:23:10</t>
  </si>
  <si>
    <t>15:23:23</t>
  </si>
  <si>
    <t>15:23:47</t>
  </si>
  <si>
    <t>15:24:33</t>
  </si>
  <si>
    <t>15:25:31</t>
  </si>
  <si>
    <t>15:25:57</t>
  </si>
  <si>
    <t>15:26:44</t>
  </si>
  <si>
    <t>15:28:28</t>
  </si>
  <si>
    <t>15:29:54</t>
  </si>
  <si>
    <t>15:30:45</t>
  </si>
  <si>
    <t>15:31:00</t>
  </si>
  <si>
    <t>15:31:58</t>
  </si>
  <si>
    <t>15:32:37</t>
  </si>
  <si>
    <t>15:34:01</t>
  </si>
  <si>
    <t>15:34:16</t>
  </si>
  <si>
    <t>15:35:35</t>
  </si>
  <si>
    <t>15:35:45</t>
  </si>
  <si>
    <t>15:36:18</t>
  </si>
  <si>
    <t>15:38:51</t>
  </si>
  <si>
    <t>15:40:48</t>
  </si>
  <si>
    <t>15:41:14</t>
  </si>
  <si>
    <t>15:41:56</t>
  </si>
  <si>
    <t>15:43:29</t>
  </si>
  <si>
    <t>15:44:04</t>
  </si>
  <si>
    <t>15:45:57</t>
  </si>
  <si>
    <t>15:46:19</t>
  </si>
  <si>
    <t>15:51:51</t>
  </si>
  <si>
    <t>15:52:29</t>
  </si>
  <si>
    <t>15:52:33</t>
  </si>
  <si>
    <t>15:54:06</t>
  </si>
  <si>
    <t>15:55:25</t>
  </si>
  <si>
    <t>15:55:43</t>
  </si>
  <si>
    <t>15:57:16</t>
  </si>
  <si>
    <t>15:57:28</t>
  </si>
  <si>
    <t>15:59:44</t>
  </si>
  <si>
    <t>16:01:29</t>
  </si>
  <si>
    <t>16:01:56</t>
  </si>
  <si>
    <t>16:02:32</t>
  </si>
  <si>
    <t>16:03:55</t>
  </si>
  <si>
    <t>16:05:10</t>
  </si>
  <si>
    <t>16:05:19</t>
  </si>
  <si>
    <t>16:06:49</t>
  </si>
  <si>
    <t>16:08:22</t>
  </si>
  <si>
    <t>16:10:57</t>
  </si>
  <si>
    <t>16:11:09</t>
  </si>
  <si>
    <t>16:13:29</t>
  </si>
  <si>
    <t>16:14:19</t>
  </si>
  <si>
    <t>16:15:12</t>
  </si>
  <si>
    <t>16:16:03</t>
  </si>
  <si>
    <t>16:16:13</t>
  </si>
  <si>
    <t>16:17:06</t>
  </si>
  <si>
    <t>16:17:39</t>
  </si>
  <si>
    <t>16:19:47</t>
  </si>
  <si>
    <t>16:20:12</t>
  </si>
  <si>
    <t>16:23:17</t>
  </si>
  <si>
    <t>16:23:55</t>
  </si>
  <si>
    <t>16:25:08</t>
  </si>
  <si>
    <t>16:25:12</t>
  </si>
  <si>
    <t>16:28:35</t>
  </si>
  <si>
    <t>00524429084TRLO1</t>
  </si>
  <si>
    <t>00524429097TRLO1</t>
  </si>
  <si>
    <t>00524429535TRLO1</t>
  </si>
  <si>
    <t>00524430356TRLO1</t>
  </si>
  <si>
    <t>00524430355TRLO1</t>
  </si>
  <si>
    <t>00524430358TRLO1</t>
  </si>
  <si>
    <t>00524430928TRLO1</t>
  </si>
  <si>
    <t>00524430966TRLO1</t>
  </si>
  <si>
    <t>00524432274TRLO1</t>
  </si>
  <si>
    <t>00524432273TRLO1</t>
  </si>
  <si>
    <t>00524433072TRLO1</t>
  </si>
  <si>
    <t>00524433073TRLO1</t>
  </si>
  <si>
    <t>00524433107TRLO1</t>
  </si>
  <si>
    <t>00524433154TRLO1</t>
  </si>
  <si>
    <t>00524434228TRLO1</t>
  </si>
  <si>
    <t>00524434629TRLO1</t>
  </si>
  <si>
    <t>00524434785TRLO1</t>
  </si>
  <si>
    <t>00524435594TRLO1</t>
  </si>
  <si>
    <t>00524435593TRLO1</t>
  </si>
  <si>
    <t>00524435869TRLO1</t>
  </si>
  <si>
    <t>00524435933TRLO1</t>
  </si>
  <si>
    <t>00524435934TRLO1</t>
  </si>
  <si>
    <t>00524436766TRLO1</t>
  </si>
  <si>
    <t>00524436770TRLO1</t>
  </si>
  <si>
    <t>00524436797TRLO1</t>
  </si>
  <si>
    <t>00524436815TRLO1</t>
  </si>
  <si>
    <t>00524437347TRLO1</t>
  </si>
  <si>
    <t>00524439387TRLO1</t>
  </si>
  <si>
    <t>00524439826TRLO1</t>
  </si>
  <si>
    <t>00524440134TRLO1</t>
  </si>
  <si>
    <t>00524440277TRLO1</t>
  </si>
  <si>
    <t>00524440432TRLO1</t>
  </si>
  <si>
    <t>00524440624TRLO1</t>
  </si>
  <si>
    <t>00524440623TRLO1</t>
  </si>
  <si>
    <t>00524440622TRLO1</t>
  </si>
  <si>
    <t>00524440621TRLO1</t>
  </si>
  <si>
    <t>00524440620TRLO1</t>
  </si>
  <si>
    <t>00524440619TRLO1</t>
  </si>
  <si>
    <t>00524440618TRLO1</t>
  </si>
  <si>
    <t>00524442244TRLO1</t>
  </si>
  <si>
    <t>00524442538TRLO1</t>
  </si>
  <si>
    <t>00524442586TRLO1</t>
  </si>
  <si>
    <t>00524442749TRLO1</t>
  </si>
  <si>
    <t>00524444844TRLO1</t>
  </si>
  <si>
    <t>00524444897TRLO1</t>
  </si>
  <si>
    <t>00524445226TRLO1</t>
  </si>
  <si>
    <t>00524445860TRLO1</t>
  </si>
  <si>
    <t>00524446416TRLO1</t>
  </si>
  <si>
    <t>00524446808TRLO1</t>
  </si>
  <si>
    <t>00524446948TRLO1</t>
  </si>
  <si>
    <t>00524447451TRLO1</t>
  </si>
  <si>
    <t>00524447450TRLO1</t>
  </si>
  <si>
    <t>00524447578TRLO1</t>
  </si>
  <si>
    <t>00524447608TRLO1</t>
  </si>
  <si>
    <t>00524448432TRLO1</t>
  </si>
  <si>
    <t>00524451598TRLO1</t>
  </si>
  <si>
    <t>00524451597TRLO1</t>
  </si>
  <si>
    <t>00524451596TRLO1</t>
  </si>
  <si>
    <t>00524451595TRLO1</t>
  </si>
  <si>
    <t>00524451594TRLO1</t>
  </si>
  <si>
    <t>00524451593TRLO1</t>
  </si>
  <si>
    <t>00524451602TRLO1</t>
  </si>
  <si>
    <t>00524451601TRLO1</t>
  </si>
  <si>
    <t>00524453992TRLO1</t>
  </si>
  <si>
    <t>00524454201TRLO1</t>
  </si>
  <si>
    <t>00524454200TRLO1</t>
  </si>
  <si>
    <t>00524454250TRLO1</t>
  </si>
  <si>
    <t>00524460521TRLO1</t>
  </si>
  <si>
    <t>00524460520TRLO1</t>
  </si>
  <si>
    <t>00524460519TRLO1</t>
  </si>
  <si>
    <t>00524460518TRLO1</t>
  </si>
  <si>
    <t>00524460517TRLO1</t>
  </si>
  <si>
    <t>00524460516TRLO1</t>
  </si>
  <si>
    <t>00524460515TRLO1</t>
  </si>
  <si>
    <t>00524460514TRLO1</t>
  </si>
  <si>
    <t>00524460513TRLO1</t>
  </si>
  <si>
    <t>00524460512TRLO1</t>
  </si>
  <si>
    <t>00524460511TRLO1</t>
  </si>
  <si>
    <t>00524460815TRLO1</t>
  </si>
  <si>
    <t>00524460876TRLO1</t>
  </si>
  <si>
    <t>00524461145TRLO1</t>
  </si>
  <si>
    <t>00524461185TRLO1</t>
  </si>
  <si>
    <t>00524461187TRLO1</t>
  </si>
  <si>
    <t>00524461186TRLO1</t>
  </si>
  <si>
    <t>00524461255TRLO1</t>
  </si>
  <si>
    <t>00524461254TRLO1</t>
  </si>
  <si>
    <t>00524461709TRLO1</t>
  </si>
  <si>
    <t>00524461711TRLO1</t>
  </si>
  <si>
    <t>00524461710TRLO1</t>
  </si>
  <si>
    <t>00524461714TRLO1</t>
  </si>
  <si>
    <t>00524461929TRLO1</t>
  </si>
  <si>
    <t>00524461951TRLO1</t>
  </si>
  <si>
    <t>00524462099TRLO1</t>
  </si>
  <si>
    <t>00524462142TRLO1</t>
  </si>
  <si>
    <t>00524462223TRLO1</t>
  </si>
  <si>
    <t>00524462580TRLO1</t>
  </si>
  <si>
    <t>00524462677TRLO1</t>
  </si>
  <si>
    <t>00524462739TRLO1</t>
  </si>
  <si>
    <t>00524462772TRLO1</t>
  </si>
  <si>
    <t>00524463131TRLO1</t>
  </si>
  <si>
    <t>00524463294TRLO1</t>
  </si>
  <si>
    <t>00524463823TRLO1</t>
  </si>
  <si>
    <t>00524463890TRLO1</t>
  </si>
  <si>
    <t>00524463966TRLO1</t>
  </si>
  <si>
    <t>00524464058TRLO1</t>
  </si>
  <si>
    <t>00524464213TRLO1</t>
  </si>
  <si>
    <t>00524464479TRLO1</t>
  </si>
  <si>
    <t>00524464504TRLO1</t>
  </si>
  <si>
    <t>00524464939TRLO1</t>
  </si>
  <si>
    <t>00524465775TRLO1</t>
  </si>
  <si>
    <t>00524465808TRLO1</t>
  </si>
  <si>
    <t>00524466174TRLO1</t>
  </si>
  <si>
    <t>00524466863TRLO1</t>
  </si>
  <si>
    <t>00524467302TRLO1</t>
  </si>
  <si>
    <t>00524467301TRLO1</t>
  </si>
  <si>
    <t>00524467365TRLO1</t>
  </si>
  <si>
    <t>00524467366TRLO1</t>
  </si>
  <si>
    <t>00524469512TRLO1</t>
  </si>
  <si>
    <t>00524469511TRLO1</t>
  </si>
  <si>
    <t>00524469520TRLO1</t>
  </si>
  <si>
    <t>00524469519TRLO1</t>
  </si>
  <si>
    <t>00524469518TRLO1</t>
  </si>
  <si>
    <t>00524469517TRLO1</t>
  </si>
  <si>
    <t>00524469516TRLO1</t>
  </si>
  <si>
    <t>00524470374TRLO1</t>
  </si>
  <si>
    <t>00524470652TRLO1</t>
  </si>
  <si>
    <t>00524471050TRLO1</t>
  </si>
  <si>
    <t>00524473413TRLO1</t>
  </si>
  <si>
    <t>00524473412TRLO1</t>
  </si>
  <si>
    <t>00524475125TRLO1</t>
  </si>
  <si>
    <t>00524475124TRLO1</t>
  </si>
  <si>
    <t>00524475123TRLO1</t>
  </si>
  <si>
    <t>00524475119TRLO1</t>
  </si>
  <si>
    <t>00524475118TRLO1</t>
  </si>
  <si>
    <t>00524475117TRLO1</t>
  </si>
  <si>
    <t>00524475116TRLO1</t>
  </si>
  <si>
    <t>00524475115TRLO1</t>
  </si>
  <si>
    <t>00524475173TRLO1</t>
  </si>
  <si>
    <t>00524475479TRLO1</t>
  </si>
  <si>
    <t>00524475784TRLO1</t>
  </si>
  <si>
    <t>00524476972TRLO1</t>
  </si>
  <si>
    <t>00524478501TRLO1</t>
  </si>
  <si>
    <t>00524478500TRLO1</t>
  </si>
  <si>
    <t>00524478503TRLO1</t>
  </si>
  <si>
    <t>00524479042TRLO1</t>
  </si>
  <si>
    <t>00524480021TRLO1</t>
  </si>
  <si>
    <t>00524491131TRLO1</t>
  </si>
  <si>
    <t>00524491132TRLO1</t>
  </si>
  <si>
    <t>00524492646TRLO1</t>
  </si>
  <si>
    <t>00524492845TRLO1</t>
  </si>
  <si>
    <t>00524493219TRLO1</t>
  </si>
  <si>
    <t>00524493424TRLO1</t>
  </si>
  <si>
    <t>00524493423TRLO1</t>
  </si>
  <si>
    <t>00524494660TRLO1</t>
  </si>
  <si>
    <t>00524495323TRLO1</t>
  </si>
  <si>
    <t>00524496312TRLO1</t>
  </si>
  <si>
    <t>00524497402TRLO1</t>
  </si>
  <si>
    <t>00524497403TRLO1</t>
  </si>
  <si>
    <t>00524497657TRLO1</t>
  </si>
  <si>
    <t>00524497656TRLO1</t>
  </si>
  <si>
    <t>00524497655TRLO1</t>
  </si>
  <si>
    <t>00524497811TRLO1</t>
  </si>
  <si>
    <t>00524498260TRLO1</t>
  </si>
  <si>
    <t>00524498536TRLO1</t>
  </si>
  <si>
    <t>00524498537TRLO1</t>
  </si>
  <si>
    <t>00524498539TRLO1</t>
  </si>
  <si>
    <t>00524498538TRLO1</t>
  </si>
  <si>
    <t>00524498757TRLO1</t>
  </si>
  <si>
    <t>00524501011TRLO1</t>
  </si>
  <si>
    <t>00524502418TRLO1</t>
  </si>
  <si>
    <t>00524506945TRLO1</t>
  </si>
  <si>
    <t>00524511552TRLO1</t>
  </si>
  <si>
    <t>00524518938TRLO1</t>
  </si>
  <si>
    <t>00524526080TRLO1</t>
  </si>
  <si>
    <t>00524526079TRLO1</t>
  </si>
  <si>
    <t>00524526078TRLO1</t>
  </si>
  <si>
    <t>00524526077TRLO1</t>
  </si>
  <si>
    <t>00524527462TRLO1</t>
  </si>
  <si>
    <t>00524536506TRLO1</t>
  </si>
  <si>
    <t>00524536505TRLO1</t>
  </si>
  <si>
    <t>00524536504TRLO1</t>
  </si>
  <si>
    <t>00524536503TRLO1</t>
  </si>
  <si>
    <t>00524536502TRLO1</t>
  </si>
  <si>
    <t>00524536501TRLO1</t>
  </si>
  <si>
    <t>00524536500TRLO1</t>
  </si>
  <si>
    <t>00524539097TRLO1</t>
  </si>
  <si>
    <t>00524541493TRLO1</t>
  </si>
  <si>
    <t>00524541492TRLO1</t>
  </si>
  <si>
    <t>00524543978TRLO1</t>
  </si>
  <si>
    <t>00524543977TRLO1</t>
  </si>
  <si>
    <t>00524543983TRLO1</t>
  </si>
  <si>
    <t>00524544286TRLO1</t>
  </si>
  <si>
    <t>00524547179TRLO1</t>
  </si>
  <si>
    <t>00524548667TRLO1</t>
  </si>
  <si>
    <t>00524548900TRLO1</t>
  </si>
  <si>
    <t>00524550714TRLO1</t>
  </si>
  <si>
    <t>00524551912TRLO1</t>
  </si>
  <si>
    <t>08:14:50</t>
  </si>
  <si>
    <t>08:17:38</t>
  </si>
  <si>
    <t>08:24:02</t>
  </si>
  <si>
    <t>08:24:04</t>
  </si>
  <si>
    <t>08:28:23</t>
  </si>
  <si>
    <t>08:28:54</t>
  </si>
  <si>
    <t>08:37:38</t>
  </si>
  <si>
    <t>08:44:11</t>
  </si>
  <si>
    <t>08:44:16</t>
  </si>
  <si>
    <t>08:44:41</t>
  </si>
  <si>
    <t>08:52:14</t>
  </si>
  <si>
    <t>08:55:07</t>
  </si>
  <si>
    <t>08:56:41</t>
  </si>
  <si>
    <t>09:01:03</t>
  </si>
  <si>
    <t>09:02:23</t>
  </si>
  <si>
    <t>09:02:48</t>
  </si>
  <si>
    <t>09:07:18</t>
  </si>
  <si>
    <t>09:07:20</t>
  </si>
  <si>
    <t>09:07:36</t>
  </si>
  <si>
    <t>09:07:45</t>
  </si>
  <si>
    <t>09:10:01</t>
  </si>
  <si>
    <t>09:21:20</t>
  </si>
  <si>
    <t>09:24:37</t>
  </si>
  <si>
    <t>09:26:52</t>
  </si>
  <si>
    <t>09:28:00</t>
  </si>
  <si>
    <t>09:29:48</t>
  </si>
  <si>
    <t>09:30:59</t>
  </si>
  <si>
    <t>09:43:54</t>
  </si>
  <si>
    <t>09:46:17</t>
  </si>
  <si>
    <t>09:46:35</t>
  </si>
  <si>
    <t>09:48:08</t>
  </si>
  <si>
    <t>10:00:41</t>
  </si>
  <si>
    <t>10:00:44</t>
  </si>
  <si>
    <t>10:02:57</t>
  </si>
  <si>
    <t>10:06:58</t>
  </si>
  <si>
    <t>10:09:53</t>
  </si>
  <si>
    <t>10:12:41</t>
  </si>
  <si>
    <t>10:13:23</t>
  </si>
  <si>
    <t>10:17:27</t>
  </si>
  <si>
    <t>10:18:27</t>
  </si>
  <si>
    <t>10:18:42</t>
  </si>
  <si>
    <t>10:24:42</t>
  </si>
  <si>
    <t>10:43:07</t>
  </si>
  <si>
    <t>10:55:47</t>
  </si>
  <si>
    <t>10:56:47</t>
  </si>
  <si>
    <t>10:56:58</t>
  </si>
  <si>
    <t>11:29:12</t>
  </si>
  <si>
    <t>11:31:22</t>
  </si>
  <si>
    <t>11:31:58</t>
  </si>
  <si>
    <t>11:33:35</t>
  </si>
  <si>
    <t>11:33:48</t>
  </si>
  <si>
    <t>11:33:55</t>
  </si>
  <si>
    <t>11:37:38</t>
  </si>
  <si>
    <t>11:37:41</t>
  </si>
  <si>
    <t>11:39:43</t>
  </si>
  <si>
    <t>11:39:59</t>
  </si>
  <si>
    <t>11:41:03</t>
  </si>
  <si>
    <t>11:41:42</t>
  </si>
  <si>
    <t>11:42:46</t>
  </si>
  <si>
    <t>11:45:00</t>
  </si>
  <si>
    <t>11:45:45</t>
  </si>
  <si>
    <t>11:46:13</t>
  </si>
  <si>
    <t>11:46:34</t>
  </si>
  <si>
    <t>11:49:03</t>
  </si>
  <si>
    <t>11:52:16</t>
  </si>
  <si>
    <t>11:52:30</t>
  </si>
  <si>
    <t>11:53:03</t>
  </si>
  <si>
    <t>11:53:15</t>
  </si>
  <si>
    <t>11:54:46</t>
  </si>
  <si>
    <t>11:56:37</t>
  </si>
  <si>
    <t>11:56:58</t>
  </si>
  <si>
    <t>12:00:09</t>
  </si>
  <si>
    <t>12:01:11</t>
  </si>
  <si>
    <t>12:01:13</t>
  </si>
  <si>
    <t>12:04:10</t>
  </si>
  <si>
    <t>12:07:40</t>
  </si>
  <si>
    <t>12:08:12</t>
  </si>
  <si>
    <t>12:20:12</t>
  </si>
  <si>
    <t>12:26:18</t>
  </si>
  <si>
    <t>12:28:22</t>
  </si>
  <si>
    <t>12:31:14</t>
  </si>
  <si>
    <t>12:43:16</t>
  </si>
  <si>
    <t>12:53:28</t>
  </si>
  <si>
    <t>12:53:45</t>
  </si>
  <si>
    <t>12:55:35</t>
  </si>
  <si>
    <t>12:57:19</t>
  </si>
  <si>
    <t>13:04:11</t>
  </si>
  <si>
    <t>13:13:27</t>
  </si>
  <si>
    <t>13:17:00</t>
  </si>
  <si>
    <t>13:19:21</t>
  </si>
  <si>
    <t>13:42:40</t>
  </si>
  <si>
    <t>13:46:52</t>
  </si>
  <si>
    <t>13:47:20</t>
  </si>
  <si>
    <t>13:48:14</t>
  </si>
  <si>
    <t>13:48:48</t>
  </si>
  <si>
    <t>13:51:42</t>
  </si>
  <si>
    <t>13:52:40</t>
  </si>
  <si>
    <t>13:55:00</t>
  </si>
  <si>
    <t>13:57:31</t>
  </si>
  <si>
    <t>13:58:00</t>
  </si>
  <si>
    <t>13:58:23</t>
  </si>
  <si>
    <t>13:59:00</t>
  </si>
  <si>
    <t>13:59:30</t>
  </si>
  <si>
    <t>14:00:04</t>
  </si>
  <si>
    <t>14:04:24</t>
  </si>
  <si>
    <t>14:06:30</t>
  </si>
  <si>
    <t>14:15:24</t>
  </si>
  <si>
    <t>14:24:23</t>
  </si>
  <si>
    <t>14:39:28</t>
  </si>
  <si>
    <t>14:56:15</t>
  </si>
  <si>
    <t>15:11:32</t>
  </si>
  <si>
    <t>15:16:56</t>
  </si>
  <si>
    <t>15:21:37</t>
  </si>
  <si>
    <t>15:23:37</t>
  </si>
  <si>
    <t>15:23:38</t>
  </si>
  <si>
    <t>15:24:05</t>
  </si>
  <si>
    <t>15:28:35</t>
  </si>
  <si>
    <t>15:30:44</t>
  </si>
  <si>
    <t>15:33:32</t>
  </si>
  <si>
    <t>15:35:53</t>
  </si>
  <si>
    <t>00524429131TRLO1</t>
  </si>
  <si>
    <t>00524429132TRLO1</t>
  </si>
  <si>
    <t>00524429142TRLO1</t>
  </si>
  <si>
    <t>00524429288TRLO1</t>
  </si>
  <si>
    <t>00524429888TRLO1</t>
  </si>
  <si>
    <t>00524429886TRLO1</t>
  </si>
  <si>
    <t>00524429909TRLO1</t>
  </si>
  <si>
    <t>00524430354TRLO1</t>
  </si>
  <si>
    <t>00524430353TRLO1</t>
  </si>
  <si>
    <t>00524430370TRLO1</t>
  </si>
  <si>
    <t>00524430369TRLO1</t>
  </si>
  <si>
    <t>00524430368TRLO1</t>
  </si>
  <si>
    <t>00524430371TRLO1</t>
  </si>
  <si>
    <t>00524430398TRLO1</t>
  </si>
  <si>
    <t>00524430632TRLO1</t>
  </si>
  <si>
    <t>00524430631TRLO1</t>
  </si>
  <si>
    <t>00524430656TRLO1</t>
  </si>
  <si>
    <t>00524430913TRLO1</t>
  </si>
  <si>
    <t>00524430965TRLO1</t>
  </si>
  <si>
    <t>00524431570TRLO1</t>
  </si>
  <si>
    <t>00524431569TRLO1</t>
  </si>
  <si>
    <t>00524432404TRLO1</t>
  </si>
  <si>
    <t>00524432403TRLO1</t>
  </si>
  <si>
    <t>00524432440TRLO1</t>
  </si>
  <si>
    <t>00524433106TRLO1</t>
  </si>
  <si>
    <t>00524433108TRLO1</t>
  </si>
  <si>
    <t>00524433155TRLO1</t>
  </si>
  <si>
    <t>00524433908TRLO1</t>
  </si>
  <si>
    <t>00524434016TRLO1</t>
  </si>
  <si>
    <t>00524434015TRLO1</t>
  </si>
  <si>
    <t>00524434540TRLO1</t>
  </si>
  <si>
    <t>00524434724TRLO1</t>
  </si>
  <si>
    <t>00524434771TRLO1</t>
  </si>
  <si>
    <t>00524435015TRLO1</t>
  </si>
  <si>
    <t>00524435116TRLO1</t>
  </si>
  <si>
    <t>00524436837TRLO1</t>
  </si>
  <si>
    <t>00524436838TRLO1</t>
  </si>
  <si>
    <t>00524438311TRLO1</t>
  </si>
  <si>
    <t>00524438312TRLO1</t>
  </si>
  <si>
    <t>00524438428TRLO1</t>
  </si>
  <si>
    <t>00524438430TRLO1</t>
  </si>
  <si>
    <t>00524438429TRLO1</t>
  </si>
  <si>
    <t>00524439498TRLO1</t>
  </si>
  <si>
    <t>00524440625TRLO1</t>
  </si>
  <si>
    <t>00524440749TRLO1</t>
  </si>
  <si>
    <t>00524441043TRLO1</t>
  </si>
  <si>
    <t>00524441142TRLO1</t>
  </si>
  <si>
    <t>00524442123TRLO1</t>
  </si>
  <si>
    <t>00524443132TRLO1</t>
  </si>
  <si>
    <t>00524444029TRLO1</t>
  </si>
  <si>
    <t>00524444032TRLO1</t>
  </si>
  <si>
    <t>00524444065TRLO1</t>
  </si>
  <si>
    <t>00524444066TRLO1</t>
  </si>
  <si>
    <t>00524444064TRLO1</t>
  </si>
  <si>
    <t>00524444134TRLO1</t>
  </si>
  <si>
    <t>00524444133TRLO1</t>
  </si>
  <si>
    <t>00524444168TRLO1</t>
  </si>
  <si>
    <t>00524444167TRLO1</t>
  </si>
  <si>
    <t>00524444348TRLO1</t>
  </si>
  <si>
    <t>00524445705TRLO1</t>
  </si>
  <si>
    <t>00524445709TRLO1</t>
  </si>
  <si>
    <t>00524446246TRLO1</t>
  </si>
  <si>
    <t>00524447445TRLO1</t>
  </si>
  <si>
    <t>00524447444TRLO1</t>
  </si>
  <si>
    <t>00524449659TRLO1</t>
  </si>
  <si>
    <t>00524449840TRLO1</t>
  </si>
  <si>
    <t>00524450344TRLO1</t>
  </si>
  <si>
    <t>00524451600TRLO1</t>
  </si>
  <si>
    <t>00524451599TRLO1</t>
  </si>
  <si>
    <t>00524451689TRLO1</t>
  </si>
  <si>
    <t>00524451688TRLO1</t>
  </si>
  <si>
    <t>00524451692TRLO1</t>
  </si>
  <si>
    <t>00524451691TRLO1</t>
  </si>
  <si>
    <t>00524452495TRLO1</t>
  </si>
  <si>
    <t>00524452496TRLO1</t>
  </si>
  <si>
    <t>00524452494TRLO1</t>
  </si>
  <si>
    <t>00524452497TRLO1</t>
  </si>
  <si>
    <t>00524453030TRLO1</t>
  </si>
  <si>
    <t>00524453769TRLO1</t>
  </si>
  <si>
    <t>00524453776TRLO1</t>
  </si>
  <si>
    <t>00524453981TRLO1</t>
  </si>
  <si>
    <t>00524453982TRLO1</t>
  </si>
  <si>
    <t>00524453994TRLO1</t>
  </si>
  <si>
    <t>00524454157TRLO1</t>
  </si>
  <si>
    <t>00524454199TRLO1</t>
  </si>
  <si>
    <t>00524454226TRLO1</t>
  </si>
  <si>
    <t>00524454225TRLO1</t>
  </si>
  <si>
    <t>00524454330TRLO1</t>
  </si>
  <si>
    <t>00524454638TRLO1</t>
  </si>
  <si>
    <t>00524455199TRLO1</t>
  </si>
  <si>
    <t>00524455198TRLO1</t>
  </si>
  <si>
    <t>00524455887TRLO1</t>
  </si>
  <si>
    <t>00524458881TRLO1</t>
  </si>
  <si>
    <t>00524460530TRLO1</t>
  </si>
  <si>
    <t>00524460529TRLO1</t>
  </si>
  <si>
    <t>00524461250TRLO1</t>
  </si>
  <si>
    <t>00524461538TRLO1</t>
  </si>
  <si>
    <t>00524461702TRLO1</t>
  </si>
  <si>
    <t>00524461704TRLO1</t>
  </si>
  <si>
    <t>00524462104TRLO1</t>
  </si>
  <si>
    <t>00524462589TRLO1</t>
  </si>
  <si>
    <t>00524464813TRLO1</t>
  </si>
  <si>
    <t>00524466904TRLO1</t>
  </si>
  <si>
    <t>00524466903TRLO1</t>
  </si>
  <si>
    <t>00524466906TRLO1</t>
  </si>
  <si>
    <t>00524467300TRLO1</t>
  </si>
  <si>
    <t>00524467298TRLO1</t>
  </si>
  <si>
    <t>00524467297TRLO1</t>
  </si>
  <si>
    <t>00524467299TRLO1</t>
  </si>
  <si>
    <t>00524467619TRLO1</t>
  </si>
  <si>
    <t>00524469513TRLO1</t>
  </si>
  <si>
    <t>00524469514TRLO1</t>
  </si>
  <si>
    <t>00524469515TRLO1</t>
  </si>
  <si>
    <t>00524474378TRLO1</t>
  </si>
  <si>
    <t>00524475120TRLO1</t>
  </si>
  <si>
    <t>00524475122TRLO1</t>
  </si>
  <si>
    <t>00524475121TRLO1</t>
  </si>
  <si>
    <t>00524475126TRLO1</t>
  </si>
  <si>
    <t>00524475134TRLO1</t>
  </si>
  <si>
    <t>00524475135TRLO1</t>
  </si>
  <si>
    <t>00524475136TRLO1</t>
  </si>
  <si>
    <t>00524475153TRLO1</t>
  </si>
  <si>
    <t>00524475152TRLO1</t>
  </si>
  <si>
    <t>00524475154TRLO1</t>
  </si>
  <si>
    <t>00524475480TRLO1</t>
  </si>
  <si>
    <t>00524476192TRLO1</t>
  </si>
  <si>
    <t>00524476191TRLO1</t>
  </si>
  <si>
    <t>00524476190TRLO1</t>
  </si>
  <si>
    <t>00524476640TRLO1</t>
  </si>
  <si>
    <t>00524476639TRLO1</t>
  </si>
  <si>
    <t>00524476667TRLO1</t>
  </si>
  <si>
    <t>00524477899TRLO1</t>
  </si>
  <si>
    <t>00524477898TRLO1</t>
  </si>
  <si>
    <t>00524477900TRLO1</t>
  </si>
  <si>
    <t>00524478502TRLO1</t>
  </si>
  <si>
    <t>00524478935TRLO1</t>
  </si>
  <si>
    <t>00524479232TRLO1</t>
  </si>
  <si>
    <t>00524479231TRLO1</t>
  </si>
  <si>
    <t>00524479230TRLO1</t>
  </si>
  <si>
    <t>00524479647TRLO1</t>
  </si>
  <si>
    <t>00524480443TRLO1</t>
  </si>
  <si>
    <t>00524480444TRLO1</t>
  </si>
  <si>
    <t>00524482225TRLO1</t>
  </si>
  <si>
    <t>00524497404TRLO1</t>
  </si>
  <si>
    <t>00524497405TRLO1</t>
  </si>
  <si>
    <t>00524517055TRLO1</t>
  </si>
  <si>
    <t>00524517655TRLO1</t>
  </si>
  <si>
    <t>00524519344TRLO1</t>
  </si>
  <si>
    <t>00524519348TRLO1</t>
  </si>
  <si>
    <t>00524519347TRLO1</t>
  </si>
  <si>
    <t>00524519346TRLO1</t>
  </si>
  <si>
    <t>00524519442TRLO1</t>
  </si>
  <si>
    <t>00524519717TRLO1</t>
  </si>
  <si>
    <t>00524519719TRLO1</t>
  </si>
  <si>
    <t>00524520991TRLO1</t>
  </si>
  <si>
    <t>00524521011TRLO1</t>
  </si>
  <si>
    <t>00524521010TRLO1</t>
  </si>
  <si>
    <t>00524522162TRLO1</t>
  </si>
  <si>
    <t>00524522161TRLO1</t>
  </si>
  <si>
    <t>00524523057TRLO1</t>
  </si>
  <si>
    <t>00524524135TRLO1</t>
  </si>
  <si>
    <t>00524524483TRLO1</t>
  </si>
  <si>
    <t>00524524482TRLO1</t>
  </si>
  <si>
    <t>00524524481TRLO1</t>
  </si>
  <si>
    <t>00524524480TRLO1</t>
  </si>
  <si>
    <t>00524524479TRLO1</t>
  </si>
  <si>
    <t>00524524478TRLO1</t>
  </si>
  <si>
    <t>00524524477TRLO1</t>
  </si>
  <si>
    <t>00524524476TRLO1</t>
  </si>
  <si>
    <t>00524524486TRLO1</t>
  </si>
  <si>
    <t>00524524485TRLO1</t>
  </si>
  <si>
    <t>00524524484TRLO1</t>
  </si>
  <si>
    <t>00524524490TRLO1</t>
  </si>
  <si>
    <t>00524524488TRLO1</t>
  </si>
  <si>
    <t>00524524487TRLO1</t>
  </si>
  <si>
    <t>00524524491TRLO1</t>
  </si>
  <si>
    <t>00524524492TRLO1</t>
  </si>
  <si>
    <t>00524524852TRLO1</t>
  </si>
  <si>
    <t>00524525426TRLO1</t>
  </si>
  <si>
    <t>00524525445TRLO1</t>
  </si>
  <si>
    <t>00524526076TRLO1</t>
  </si>
  <si>
    <t>00524526304TRLO1</t>
  </si>
  <si>
    <t>00524526446TRLO1</t>
  </si>
  <si>
    <t>00524526501TRLO1</t>
  </si>
  <si>
    <t>00524526698TRLO1</t>
  </si>
  <si>
    <t>00524527711TRLO1</t>
  </si>
  <si>
    <t>00524529476TRLO1</t>
  </si>
  <si>
    <t>00524529475TRLO1</t>
  </si>
  <si>
    <t>00524529474TRLO1</t>
  </si>
  <si>
    <t>00524529473TRLO1</t>
  </si>
  <si>
    <t>00524529853TRLO1</t>
  </si>
  <si>
    <t>00524529859TRLO1</t>
  </si>
  <si>
    <t>00524529954TRLO1</t>
  </si>
  <si>
    <t>00524530012TRLO1</t>
  </si>
  <si>
    <t>00524530759TRLO1</t>
  </si>
  <si>
    <t>00524531096TRLO1</t>
  </si>
  <si>
    <t>00524531694TRLO1</t>
  </si>
  <si>
    <t>00524531693TRLO1</t>
  </si>
  <si>
    <t>00524534377TRLO1</t>
  </si>
  <si>
    <t>00524536495TRLO1</t>
  </si>
  <si>
    <t>00524536494TRLO1</t>
  </si>
  <si>
    <t>00524536498TRLO1</t>
  </si>
  <si>
    <t>00524536497TRLO1</t>
  </si>
  <si>
    <t>00524536496TRLO1</t>
  </si>
  <si>
    <t>00524537707TRLO1</t>
  </si>
  <si>
    <t>00524537706TRLO1</t>
  </si>
  <si>
    <t>00524538543TRLO1</t>
  </si>
  <si>
    <t>00524538773TRLO1</t>
  </si>
  <si>
    <t>00524538907TRLO1</t>
  </si>
  <si>
    <t>00524538983TRLO1</t>
  </si>
  <si>
    <t>00524539611TRLO1</t>
  </si>
  <si>
    <t>00524540228TRLO1</t>
  </si>
  <si>
    <t>00524540515TRLO1</t>
  </si>
  <si>
    <t>00524541491TRLO1</t>
  </si>
  <si>
    <t>00524541490TRLO1</t>
  </si>
  <si>
    <t>00524541489TRLO1</t>
  </si>
  <si>
    <t>00524541488TRLO1</t>
  </si>
  <si>
    <t>00524541487TRLO1</t>
  </si>
  <si>
    <t>00524544896TRLO1</t>
  </si>
  <si>
    <t>00524546120TRLO1</t>
  </si>
  <si>
    <t>00524546119TRLO1</t>
  </si>
  <si>
    <t>00524546118TRLO1</t>
  </si>
  <si>
    <t>00524547126TRLO1</t>
  </si>
  <si>
    <t>00524547127TRLO1</t>
  </si>
  <si>
    <t>00524547125TRLO1</t>
  </si>
  <si>
    <t>00524547223TRLO1</t>
  </si>
  <si>
    <t>00524548661TRLO1</t>
  </si>
  <si>
    <t>00524548666TRLO1</t>
  </si>
  <si>
    <t>00524549783TRLO1</t>
  </si>
  <si>
    <t>00524550409TRLO1</t>
  </si>
  <si>
    <t>00524550773TRLO1</t>
  </si>
  <si>
    <t>00524553150TRLO1</t>
  </si>
  <si>
    <t>00524554645TRLO1</t>
  </si>
  <si>
    <t>00524554644TRLO1</t>
  </si>
  <si>
    <t>00524556197TRLO1</t>
  </si>
  <si>
    <t>00524556384TRLO1</t>
  </si>
  <si>
    <t>00524556953TRLO1</t>
  </si>
  <si>
    <t>00524556950TRLO1</t>
  </si>
  <si>
    <t>00524556952TRLO1</t>
  </si>
  <si>
    <t>00524558695TRLO1</t>
  </si>
  <si>
    <t>00524559772TRLO1</t>
  </si>
  <si>
    <t>00524560131TRLO1</t>
  </si>
  <si>
    <t>00524561124TRLO1</t>
  </si>
  <si>
    <t>00524562451TRLO1</t>
  </si>
  <si>
    <t>00524562513TRLO1</t>
  </si>
  <si>
    <t>00524562512TRLO1</t>
  </si>
  <si>
    <t>00524564351TRLO1</t>
  </si>
  <si>
    <t>00524564915TRLO1</t>
  </si>
  <si>
    <t>00524565932TRLO1</t>
  </si>
  <si>
    <t>00524566308TRLO1</t>
  </si>
  <si>
    <t>00524567047TRLO1</t>
  </si>
  <si>
    <t>00524568632TRLO1</t>
  </si>
  <si>
    <t>00524569675TRLO1</t>
  </si>
  <si>
    <t>00524569849TRLO1</t>
  </si>
  <si>
    <t>00524570598TRLO1</t>
  </si>
  <si>
    <t>00524573018TRLO1</t>
  </si>
  <si>
    <t>00524573032TRLO1</t>
  </si>
  <si>
    <t>00524573982TRLO1</t>
  </si>
  <si>
    <t>00524573983TRLO1</t>
  </si>
  <si>
    <t>00524573984TRLO1</t>
  </si>
  <si>
    <t>00524573985TRLO1</t>
  </si>
  <si>
    <t>00524573986TRLO1</t>
  </si>
  <si>
    <t>00524573987TRLO1</t>
  </si>
  <si>
    <t>00524575449TRLO1</t>
  </si>
  <si>
    <t>00524575494TRLO1</t>
  </si>
  <si>
    <t>00524575516TRLO1</t>
  </si>
  <si>
    <t>00524576756TRLO1</t>
  </si>
  <si>
    <t>00524576928TRLO1</t>
  </si>
  <si>
    <t>00524577034TRLO1</t>
  </si>
  <si>
    <t>00524577856TRLO1</t>
  </si>
  <si>
    <t>00524577990TRLO1</t>
  </si>
  <si>
    <t>00524578961TRLO1</t>
  </si>
  <si>
    <t>00524578962TRLO1</t>
  </si>
  <si>
    <t>00524578963TRLO1</t>
  </si>
  <si>
    <t>00524579073TRLO1</t>
  </si>
  <si>
    <t>00524579849TRLO1</t>
  </si>
  <si>
    <t>00524580789TRLO1</t>
  </si>
  <si>
    <t>00524580790TRLO1</t>
  </si>
  <si>
    <t>00524580791TRLO1</t>
  </si>
  <si>
    <t>00524581161TRLO1</t>
  </si>
  <si>
    <t>00524581349TRLO1</t>
  </si>
  <si>
    <t>00524581585TRLO1</t>
  </si>
  <si>
    <t>00524581710TRLO1</t>
  </si>
  <si>
    <t>00524581809TRLO1</t>
  </si>
  <si>
    <t>00524582807TRLO1</t>
  </si>
  <si>
    <t>00524583099TRLO1</t>
  </si>
  <si>
    <t>00524583164TRLO1</t>
  </si>
  <si>
    <t>00524583165TRLO1</t>
  </si>
  <si>
    <t>00524583166TRLO1</t>
  </si>
  <si>
    <t>00524583354TRLO1</t>
  </si>
  <si>
    <t>00524583726TRLO1</t>
  </si>
  <si>
    <t>00524583805TRLO1</t>
  </si>
  <si>
    <t>00524583840TRLO1</t>
  </si>
  <si>
    <t>00524584072TRLO1</t>
  </si>
  <si>
    <t>00524584566TRLO1</t>
  </si>
  <si>
    <t>00524585347TRLO1</t>
  </si>
  <si>
    <t>08:15:15</t>
  </si>
  <si>
    <t>08:15:18</t>
  </si>
  <si>
    <t>08:16:17</t>
  </si>
  <si>
    <t>08:20:28</t>
  </si>
  <si>
    <t>08:20:35</t>
  </si>
  <si>
    <t>08:24:08</t>
  </si>
  <si>
    <t>08:24:37</t>
  </si>
  <si>
    <t>08:26:15</t>
  </si>
  <si>
    <t>08:26:33</t>
  </si>
  <si>
    <t>08:28:12</t>
  </si>
  <si>
    <t>08:32:51</t>
  </si>
  <si>
    <t>08:38:41</t>
  </si>
  <si>
    <t>08:38:58</t>
  </si>
  <si>
    <t>08:50:00</t>
  </si>
  <si>
    <t>08:50:46</t>
  </si>
  <si>
    <t>08:54:22</t>
  </si>
  <si>
    <t>08:56:10</t>
  </si>
  <si>
    <t>08:56:35</t>
  </si>
  <si>
    <t>08:57:36</t>
  </si>
  <si>
    <t>08:58:05</t>
  </si>
  <si>
    <t>09:07:50</t>
  </si>
  <si>
    <t>09:15:12</t>
  </si>
  <si>
    <t>09:15:46</t>
  </si>
  <si>
    <t>09:22:40</t>
  </si>
  <si>
    <t>09:31:31</t>
  </si>
  <si>
    <t>09:33:39</t>
  </si>
  <si>
    <t>09:34:03</t>
  </si>
  <si>
    <t>09:42:31</t>
  </si>
  <si>
    <t>09:50:17</t>
  </si>
  <si>
    <t>09:55:52</t>
  </si>
  <si>
    <t>09:55:53</t>
  </si>
  <si>
    <t>09:56:04</t>
  </si>
  <si>
    <t>09:56:24</t>
  </si>
  <si>
    <t>09:56:34</t>
  </si>
  <si>
    <t>09:57:49</t>
  </si>
  <si>
    <t>10:06:05</t>
  </si>
  <si>
    <t>10:08:24</t>
  </si>
  <si>
    <t>10:17:22</t>
  </si>
  <si>
    <t>10:34:01</t>
  </si>
  <si>
    <t>10:34:55</t>
  </si>
  <si>
    <t>10:38:01</t>
  </si>
  <si>
    <t>10:43:26</t>
  </si>
  <si>
    <t>10:43:27</t>
  </si>
  <si>
    <t>10:49:07</t>
  </si>
  <si>
    <t>10:51:11</t>
  </si>
  <si>
    <t>10:54:31</t>
  </si>
  <si>
    <t>10:54:34</t>
  </si>
  <si>
    <t>10:55:43</t>
  </si>
  <si>
    <t>10:55:49</t>
  </si>
  <si>
    <t>10:56:20</t>
  </si>
  <si>
    <t>10:56:49</t>
  </si>
  <si>
    <t>10:57:19</t>
  </si>
  <si>
    <t>10:58:22</t>
  </si>
  <si>
    <t>10:59:55</t>
  </si>
  <si>
    <t>11:02:17</t>
  </si>
  <si>
    <t>11:19:00</t>
  </si>
  <si>
    <t>11:29:13</t>
  </si>
  <si>
    <t>11:36:38</t>
  </si>
  <si>
    <t>11:37:35</t>
  </si>
  <si>
    <t>11:41:08</t>
  </si>
  <si>
    <t>11:45:02</t>
  </si>
  <si>
    <t>11:59:17</t>
  </si>
  <si>
    <t>12:04:27</t>
  </si>
  <si>
    <t>12:10:11</t>
  </si>
  <si>
    <t>12:49:11</t>
  </si>
  <si>
    <t>12:53:33</t>
  </si>
  <si>
    <t>12:53:36</t>
  </si>
  <si>
    <t>13:00:00</t>
  </si>
  <si>
    <t>13:02:06</t>
  </si>
  <si>
    <t>13:02:13</t>
  </si>
  <si>
    <t>13:10:19</t>
  </si>
  <si>
    <t>13:16:26</t>
  </si>
  <si>
    <t>13:17:51</t>
  </si>
  <si>
    <t>13:18:26</t>
  </si>
  <si>
    <t>13:21:00</t>
  </si>
  <si>
    <t>13:27:38</t>
  </si>
  <si>
    <t>14:35:29</t>
  </si>
  <si>
    <t>14:36:40</t>
  </si>
  <si>
    <t>14:40:16</t>
  </si>
  <si>
    <t>14:40:32</t>
  </si>
  <si>
    <t>14:41:11</t>
  </si>
  <si>
    <t>14:44:06</t>
  </si>
  <si>
    <t>14:44:08</t>
  </si>
  <si>
    <t>14:46:06</t>
  </si>
  <si>
    <t>14:47:56</t>
  </si>
  <si>
    <t>14:50:00</t>
  </si>
  <si>
    <t>14:50:39</t>
  </si>
  <si>
    <t>14:51:26</t>
  </si>
  <si>
    <t>14:52:25</t>
  </si>
  <si>
    <t>14:52:28</t>
  </si>
  <si>
    <t>14:54:07</t>
  </si>
  <si>
    <t>14:54:27</t>
  </si>
  <si>
    <t>14:54:35</t>
  </si>
  <si>
    <t>14:55:01</t>
  </si>
  <si>
    <t>14:56:54</t>
  </si>
  <si>
    <t>15:00:00</t>
  </si>
  <si>
    <t>15:00:47</t>
  </si>
  <si>
    <t>15:00:48</t>
  </si>
  <si>
    <t>15:00:57</t>
  </si>
  <si>
    <t>15:01:02</t>
  </si>
  <si>
    <t>15:02:34</t>
  </si>
  <si>
    <t>15:03:05</t>
  </si>
  <si>
    <t>15:04:21</t>
  </si>
  <si>
    <t>15:08:27</t>
  </si>
  <si>
    <t>15:14:01</t>
  </si>
  <si>
    <t>15:15:49</t>
  </si>
  <si>
    <t>15:16:12</t>
  </si>
  <si>
    <t>15:16:34</t>
  </si>
  <si>
    <t>15:16:46</t>
  </si>
  <si>
    <t>15:18:06</t>
  </si>
  <si>
    <t>15:19:11</t>
  </si>
  <si>
    <t>15:19:56</t>
  </si>
  <si>
    <t>15:25:15</t>
  </si>
  <si>
    <t>15:27:00</t>
  </si>
  <si>
    <t>15:28:33</t>
  </si>
  <si>
    <t>15:28:40</t>
  </si>
  <si>
    <t>15:30:42</t>
  </si>
  <si>
    <t>15:32:03</t>
  </si>
  <si>
    <t>15:33:05</t>
  </si>
  <si>
    <t>15:33:38</t>
  </si>
  <si>
    <t>15:37:47</t>
  </si>
  <si>
    <t>15:40:33</t>
  </si>
  <si>
    <t>15:42:58</t>
  </si>
  <si>
    <t>15:44:21</t>
  </si>
  <si>
    <t>15:46:39</t>
  </si>
  <si>
    <t>15:48:50</t>
  </si>
  <si>
    <t>15:49:38</t>
  </si>
  <si>
    <t>15:51:20</t>
  </si>
  <si>
    <t>15:53:21</t>
  </si>
  <si>
    <t>15:53:31</t>
  </si>
  <si>
    <t>15:56:25</t>
  </si>
  <si>
    <t>15:57:15</t>
  </si>
  <si>
    <t>15:58:36</t>
  </si>
  <si>
    <t>15:59:06</t>
  </si>
  <si>
    <t>16:00:01</t>
  </si>
  <si>
    <t>16:01:41</t>
  </si>
  <si>
    <t>16:03:00</t>
  </si>
  <si>
    <t>16:03:15</t>
  </si>
  <si>
    <t>16:04:23</t>
  </si>
  <si>
    <t>16:08:03</t>
  </si>
  <si>
    <t>16:09:16</t>
  </si>
  <si>
    <t>16:11:35</t>
  </si>
  <si>
    <t>16:11:41</t>
  </si>
  <si>
    <t>16:11:43</t>
  </si>
  <si>
    <t>16:13:54</t>
  </si>
  <si>
    <t>16:14:08</t>
  </si>
  <si>
    <t>16:14:18</t>
  </si>
  <si>
    <t>16:14:59</t>
  </si>
  <si>
    <t>16:15:06</t>
  </si>
  <si>
    <t>16:16:12</t>
  </si>
  <si>
    <t>16:16:24</t>
  </si>
  <si>
    <t>16:17:20</t>
  </si>
  <si>
    <t>16:18:40</t>
  </si>
  <si>
    <t>16:19:33</t>
  </si>
  <si>
    <t>16:20:01</t>
  </si>
  <si>
    <t>16:20:26</t>
  </si>
  <si>
    <t>16:20:51</t>
  </si>
  <si>
    <t>16:21:06</t>
  </si>
  <si>
    <t>16:22:25</t>
  </si>
  <si>
    <t>16:22:47</t>
  </si>
  <si>
    <t>16:23:00</t>
  </si>
  <si>
    <t>16:23:31</t>
  </si>
  <si>
    <t>16:24:40</t>
  </si>
  <si>
    <t>16:24:46</t>
  </si>
  <si>
    <t>16:25:10</t>
  </si>
  <si>
    <t>16:25:48</t>
  </si>
  <si>
    <t>16:27:12</t>
  </si>
  <si>
    <t>00524646841TRLO1</t>
  </si>
  <si>
    <t>00524646842TRLO1</t>
  </si>
  <si>
    <t>00524646960TRLO1</t>
  </si>
  <si>
    <t>00524646974TRLO1</t>
  </si>
  <si>
    <t>00524647368TRLO1</t>
  </si>
  <si>
    <t>00524647674TRLO1</t>
  </si>
  <si>
    <t>00524647673TRLO1</t>
  </si>
  <si>
    <t>00524648259TRLO1</t>
  </si>
  <si>
    <t>00524648341TRLO1</t>
  </si>
  <si>
    <t>00524649485TRLO1</t>
  </si>
  <si>
    <t>00524653009TRLO1</t>
  </si>
  <si>
    <t>00524654180TRLO1</t>
  </si>
  <si>
    <t>00524654181TRLO1</t>
  </si>
  <si>
    <t>00524654179TRLO1</t>
  </si>
  <si>
    <t>00524655190TRLO1</t>
  </si>
  <si>
    <t>00524655491TRLO1</t>
  </si>
  <si>
    <t>00524655732TRLO1</t>
  </si>
  <si>
    <t>00524655785TRLO1</t>
  </si>
  <si>
    <t>00524655786TRLO1</t>
  </si>
  <si>
    <t>00524656104TRLO1</t>
  </si>
  <si>
    <t>00524656680TRLO1</t>
  </si>
  <si>
    <t>00524656694TRLO1</t>
  </si>
  <si>
    <t>00524657367TRLO1</t>
  </si>
  <si>
    <t>00524658622TRLO1</t>
  </si>
  <si>
    <t>00524660712TRLO1</t>
  </si>
  <si>
    <t>00524662191TRLO1</t>
  </si>
  <si>
    <t>00524662220TRLO1</t>
  </si>
  <si>
    <t>00524662530TRLO1</t>
  </si>
  <si>
    <t>00524663332TRLO1</t>
  </si>
  <si>
    <t>00524663341TRLO1</t>
  </si>
  <si>
    <t>00524663342TRLO1</t>
  </si>
  <si>
    <t>00524664250TRLO1</t>
  </si>
  <si>
    <t>00524664532TRLO1</t>
  </si>
  <si>
    <t>00524664531TRLO1</t>
  </si>
  <si>
    <t>00524664760TRLO1</t>
  </si>
  <si>
    <t>00524665736TRLO1</t>
  </si>
  <si>
    <t>00524668891TRLO1</t>
  </si>
  <si>
    <t>00524669233TRLO1</t>
  </si>
  <si>
    <t>00524669402TRLO1</t>
  </si>
  <si>
    <t>00524669401TRLO1</t>
  </si>
  <si>
    <t>00524669588TRLO1</t>
  </si>
  <si>
    <t>00524670068TRLO1</t>
  </si>
  <si>
    <t>00524670390TRLO1</t>
  </si>
  <si>
    <t>00524670573TRLO1</t>
  </si>
  <si>
    <t>00524670577TRLO1</t>
  </si>
  <si>
    <t>00524670576TRLO1</t>
  </si>
  <si>
    <t>00524673135TRLO1</t>
  </si>
  <si>
    <t>00524673134TRLO1</t>
  </si>
  <si>
    <t>00524673146TRLO1</t>
  </si>
  <si>
    <t>00524673147TRLO1</t>
  </si>
  <si>
    <t>00524673145TRLO1</t>
  </si>
  <si>
    <t>00524673152TRLO1</t>
  </si>
  <si>
    <t>00524674084TRLO1</t>
  </si>
  <si>
    <t>00524675426TRLO1</t>
  </si>
  <si>
    <t>00524675433TRLO1</t>
  </si>
  <si>
    <t>00524675753TRLO1</t>
  </si>
  <si>
    <t>00524676724TRLO1</t>
  </si>
  <si>
    <t>00524677332TRLO1</t>
  </si>
  <si>
    <t>00524677344TRLO1</t>
  </si>
  <si>
    <t>00524678181TRLO1</t>
  </si>
  <si>
    <t>00524678383TRLO1</t>
  </si>
  <si>
    <t>00524678382TRLO1</t>
  </si>
  <si>
    <t>00524678385TRLO1</t>
  </si>
  <si>
    <t>00524678384TRLO1</t>
  </si>
  <si>
    <t>00524678538TRLO1</t>
  </si>
  <si>
    <t>00524678541TRLO1</t>
  </si>
  <si>
    <t>00524678540TRLO1</t>
  </si>
  <si>
    <t>00524678539TRLO1</t>
  </si>
  <si>
    <t>00524678849TRLO1</t>
  </si>
  <si>
    <t>00524679080TRLO1</t>
  </si>
  <si>
    <t>00524679724TRLO1</t>
  </si>
  <si>
    <t>00524680757TRLO1</t>
  </si>
  <si>
    <t>00524680756TRLO1</t>
  </si>
  <si>
    <t>00524681228TRLO1</t>
  </si>
  <si>
    <t>00524681227TRLO1</t>
  </si>
  <si>
    <t>00524681226TRLO1</t>
  </si>
  <si>
    <t>00524681596TRLO1</t>
  </si>
  <si>
    <t>00524682156TRLO1</t>
  </si>
  <si>
    <t>00524683379TRLO1</t>
  </si>
  <si>
    <t>00524684094TRLO1</t>
  </si>
  <si>
    <t>00524685441TRLO1</t>
  </si>
  <si>
    <t>00524685442TRLO1</t>
  </si>
  <si>
    <t>00524687833TRLO1</t>
  </si>
  <si>
    <t>00524687834TRLO1</t>
  </si>
  <si>
    <t>00524687835TRLO1</t>
  </si>
  <si>
    <t>00524687836TRLO1</t>
  </si>
  <si>
    <t>00524687837TRLO1</t>
  </si>
  <si>
    <t>00524687838TRLO1</t>
  </si>
  <si>
    <t>00524688378TRLO1</t>
  </si>
  <si>
    <t>00524688379TRLO1</t>
  </si>
  <si>
    <t>00524689550TRLO1</t>
  </si>
  <si>
    <t>00524689842TRLO1</t>
  </si>
  <si>
    <t>00524689841TRLO1</t>
  </si>
  <si>
    <t>00524690193TRLO1</t>
  </si>
  <si>
    <t>00524690192TRLO1</t>
  </si>
  <si>
    <t>00524690965TRLO1</t>
  </si>
  <si>
    <t>00524690966TRLO1</t>
  </si>
  <si>
    <t>00524690975TRLO1</t>
  </si>
  <si>
    <t>00524692039TRLO1</t>
  </si>
  <si>
    <t>00524692038TRLO1</t>
  </si>
  <si>
    <t>00524692410TRLO1</t>
  </si>
  <si>
    <t>00524692409TRLO1</t>
  </si>
  <si>
    <t>00524692787TRLO1</t>
  </si>
  <si>
    <t>00524692937TRLO1</t>
  </si>
  <si>
    <t>00524692936TRLO1</t>
  </si>
  <si>
    <t>00524694646TRLO1</t>
  </si>
  <si>
    <t>00524696251TRLO1</t>
  </si>
  <si>
    <t>00524696488TRLO1</t>
  </si>
  <si>
    <t>00524697006TRLO1</t>
  </si>
  <si>
    <t>00524699657TRLO1</t>
  </si>
  <si>
    <t>00524699656TRLO1</t>
  </si>
  <si>
    <t>00524699655TRLO1</t>
  </si>
  <si>
    <t>00524699654TRLO1</t>
  </si>
  <si>
    <t>00524699653TRLO1</t>
  </si>
  <si>
    <t>00524700047TRLO1</t>
  </si>
  <si>
    <t>00524700686TRLO1</t>
  </si>
  <si>
    <t>00524700909TRLO1</t>
  </si>
  <si>
    <t>00524700908TRLO1</t>
  </si>
  <si>
    <t>00524702422TRLO1</t>
  </si>
  <si>
    <t>00524702557TRLO1</t>
  </si>
  <si>
    <t>00524703753TRLO1</t>
  </si>
  <si>
    <t>00524703757TRLO1</t>
  </si>
  <si>
    <t>00524703756TRLO1</t>
  </si>
  <si>
    <t>00524704839TRLO1</t>
  </si>
  <si>
    <t>00524704985TRLO1</t>
  </si>
  <si>
    <t>00524704984TRLO1</t>
  </si>
  <si>
    <t>00524705100TRLO1</t>
  </si>
  <si>
    <t>00524706077TRLO1</t>
  </si>
  <si>
    <t>00524706078TRLO1</t>
  </si>
  <si>
    <t>00524706502TRLO1</t>
  </si>
  <si>
    <t>00524706505TRLO1</t>
  </si>
  <si>
    <t>00524706648TRLO1</t>
  </si>
  <si>
    <t>00524706849TRLO1</t>
  </si>
  <si>
    <t>00524706848TRLO1</t>
  </si>
  <si>
    <t>00524707898TRLO1</t>
  </si>
  <si>
    <t>00524708495TRLO1</t>
  </si>
  <si>
    <t>00524708494TRLO1</t>
  </si>
  <si>
    <t>00524708565TRLO1</t>
  </si>
  <si>
    <t>00524709255TRLO1</t>
  </si>
  <si>
    <t>00524709254TRLO1</t>
  </si>
  <si>
    <t>00524709434TRLO1</t>
  </si>
  <si>
    <t>00524709433TRLO1</t>
  </si>
  <si>
    <t>00524709432TRLO1</t>
  </si>
  <si>
    <t>00524709842TRLO1</t>
  </si>
  <si>
    <t>00524709993TRLO1</t>
  </si>
  <si>
    <t>00524710118TRLO1</t>
  </si>
  <si>
    <t>00524710156TRLO1</t>
  </si>
  <si>
    <t>00524712147TRLO1</t>
  </si>
  <si>
    <t>00524712145TRLO1</t>
  </si>
  <si>
    <t>00524712215TRLO1</t>
  </si>
  <si>
    <t>00524712216TRLO1</t>
  </si>
  <si>
    <t>00524712966TRLO1</t>
  </si>
  <si>
    <t>00524712967TRLO1</t>
  </si>
  <si>
    <t>00524713023TRLO1</t>
  </si>
  <si>
    <t>00524713565TRLO1</t>
  </si>
  <si>
    <t>00524713564TRLO1</t>
  </si>
  <si>
    <t>00524714040TRLO1</t>
  </si>
  <si>
    <t>00524714039TRLO1</t>
  </si>
  <si>
    <t>00524714038TRLO1</t>
  </si>
  <si>
    <t>00524714090TRLO1</t>
  </si>
  <si>
    <t>00524715320TRLO1</t>
  </si>
  <si>
    <t>00524716310TRLO1</t>
  </si>
  <si>
    <t>00524716309TRLO1</t>
  </si>
  <si>
    <t>00524716308TRLO1</t>
  </si>
  <si>
    <t>00524716320TRLO1</t>
  </si>
  <si>
    <t>00524716662TRLO1</t>
  </si>
  <si>
    <t>00524716661TRLO1</t>
  </si>
  <si>
    <t>00524717559TRLO1</t>
  </si>
  <si>
    <t>00524717557TRLO1</t>
  </si>
  <si>
    <t>00524717986TRLO1</t>
  </si>
  <si>
    <t>00524718029TRLO1</t>
  </si>
  <si>
    <t>00524718028TRLO1</t>
  </si>
  <si>
    <t>00524718027TRLO1</t>
  </si>
  <si>
    <t>00524718025TRLO1</t>
  </si>
  <si>
    <t>00524718030TRLO1</t>
  </si>
  <si>
    <t>00524718116TRLO1</t>
  </si>
  <si>
    <t>00524718130TRLO1</t>
  </si>
  <si>
    <t>00524718352TRLO1</t>
  </si>
  <si>
    <t>00524718356TRLO1</t>
  </si>
  <si>
    <t>00524718358TRLO1</t>
  </si>
  <si>
    <t>00524718357TRLO1</t>
  </si>
  <si>
    <t>00524718580TRLO1</t>
  </si>
  <si>
    <t>00524718809TRLO1</t>
  </si>
  <si>
    <t>00524718808TRLO1</t>
  </si>
  <si>
    <t>00524719101TRLO1</t>
  </si>
  <si>
    <t>00524719147TRLO1</t>
  </si>
  <si>
    <t>00524719898TRLO1</t>
  </si>
  <si>
    <t>00524720019TRLO1</t>
  </si>
  <si>
    <t>00524720383TRLO1</t>
  </si>
  <si>
    <t>00524721310TRLO1</t>
  </si>
  <si>
    <t>00524721311TRLO1</t>
  </si>
  <si>
    <t>00524721653TRLO1</t>
  </si>
  <si>
    <t>00524721652TRLO1</t>
  </si>
  <si>
    <t>00524721654TRLO1</t>
  </si>
  <si>
    <t>00524723535TRLO1</t>
  </si>
  <si>
    <t>00524724717TRLO1</t>
  </si>
  <si>
    <t>00524726415TRLO1</t>
  </si>
  <si>
    <t>00524735299TRLO1</t>
  </si>
  <si>
    <t>00524735809TRLO1</t>
  </si>
  <si>
    <t>00524737916TRLO1</t>
  </si>
  <si>
    <t>00524739704TRLO1</t>
  </si>
  <si>
    <t>00524739703TRLO1</t>
  </si>
  <si>
    <t>00524741169TRLO1</t>
  </si>
  <si>
    <t>00524741168TRLO1</t>
  </si>
  <si>
    <t>00524741300TRLO1</t>
  </si>
  <si>
    <t>00524742110TRLO1</t>
  </si>
  <si>
    <t>00524742111TRLO1</t>
  </si>
  <si>
    <t>00524742109TRLO1</t>
  </si>
  <si>
    <t>00524742537TRLO1</t>
  </si>
  <si>
    <t>00524743605TRLO1</t>
  </si>
  <si>
    <t>00524743604TRLO1</t>
  </si>
  <si>
    <t>00524745161TRLO1</t>
  </si>
  <si>
    <t>00524745368TRLO1</t>
  </si>
  <si>
    <t>00524746151TRLO1</t>
  </si>
  <si>
    <t>00524746898TRLO1</t>
  </si>
  <si>
    <t>00524747038TRLO1</t>
  </si>
  <si>
    <t>00524748365TRLO1</t>
  </si>
  <si>
    <t>00524748363TRLO1</t>
  </si>
  <si>
    <t>00524750015TRLO1</t>
  </si>
  <si>
    <t>00524750014TRLO1</t>
  </si>
  <si>
    <t>00524751633TRLO1</t>
  </si>
  <si>
    <t>00524752304TRLO1</t>
  </si>
  <si>
    <t>00524753026TRLO1</t>
  </si>
  <si>
    <t>00524753025TRLO1</t>
  </si>
  <si>
    <t>00524753223TRLO1</t>
  </si>
  <si>
    <t>00524754212TRLO1</t>
  </si>
  <si>
    <t>00524754211TRLO1</t>
  </si>
  <si>
    <t>00524754210TRLO1</t>
  </si>
  <si>
    <t>00524754912TRLO1</t>
  </si>
  <si>
    <t>00524757142TRLO1</t>
  </si>
  <si>
    <t>00524757141TRLO1</t>
  </si>
  <si>
    <t>00524764052TRLO1</t>
  </si>
  <si>
    <t>00524764055TRLO1</t>
  </si>
  <si>
    <t>00524764054TRLO1</t>
  </si>
  <si>
    <t>00524764053TRLO1</t>
  </si>
  <si>
    <t>00524764059TRLO1</t>
  </si>
  <si>
    <t>00524764058TRLO1</t>
  </si>
  <si>
    <t>00524764057TRLO1</t>
  </si>
  <si>
    <t>00524764056TRLO1</t>
  </si>
  <si>
    <t>00524765120TRLO1</t>
  </si>
  <si>
    <t>00524765119TRLO1</t>
  </si>
  <si>
    <t>00524765118TRLO1</t>
  </si>
  <si>
    <t>00524765117TRLO1</t>
  </si>
  <si>
    <t>00524765121TRLO1</t>
  </si>
  <si>
    <t>00524765941TRLO1</t>
  </si>
  <si>
    <t>00524777971TRLO1</t>
  </si>
  <si>
    <t>00524777972TRLO1</t>
  </si>
  <si>
    <t>00524794164TRLO1</t>
  </si>
  <si>
    <t>00524796691TRLO1</t>
  </si>
  <si>
    <t>00524798681TRLO1</t>
  </si>
  <si>
    <t>00524800244TRLO1</t>
  </si>
  <si>
    <t>00524800441TRLO1</t>
  </si>
  <si>
    <t>00524800593TRLO1</t>
  </si>
  <si>
    <t>00524801654TRLO1</t>
  </si>
  <si>
    <t>00524801655TRLO1</t>
  </si>
  <si>
    <t>00524802623TRLO1</t>
  </si>
  <si>
    <t>00524803119TRLO1</t>
  </si>
  <si>
    <t>00524804139TRLO1</t>
  </si>
  <si>
    <t>00524805021TRLO1</t>
  </si>
  <si>
    <t>00524806221TRLO1</t>
  </si>
  <si>
    <t>00524806220TRLO1</t>
  </si>
  <si>
    <t>00524808108TRLO1</t>
  </si>
  <si>
    <t>00524808144TRLO1</t>
  </si>
  <si>
    <t>00524808143TRLO1</t>
  </si>
  <si>
    <t>00524808142TRLO1</t>
  </si>
  <si>
    <t>00524809288TRLO1</t>
  </si>
  <si>
    <t>00524809618TRLO1</t>
  </si>
  <si>
    <t>00524809617TRLO1</t>
  </si>
  <si>
    <t>00524809616TRLO1</t>
  </si>
  <si>
    <t>00524809615TRLO1</t>
  </si>
  <si>
    <t>00524811040TRLO1</t>
  </si>
  <si>
    <t>00524811148TRLO1</t>
  </si>
  <si>
    <t>00524811689TRLO1</t>
  </si>
  <si>
    <t>00524812399TRLO1</t>
  </si>
  <si>
    <t>00524812485TRLO1</t>
  </si>
  <si>
    <t>00524812774TRLO1</t>
  </si>
  <si>
    <t>00524812773TRLO1</t>
  </si>
  <si>
    <t>00524812772TRLO1</t>
  </si>
  <si>
    <t>00524813811TRLO1</t>
  </si>
  <si>
    <t>00524816117TRLO1</t>
  </si>
  <si>
    <t>00524816119TRLO1</t>
  </si>
  <si>
    <t>00524816118TRLO1</t>
  </si>
  <si>
    <t>00524816509TRLO1</t>
  </si>
  <si>
    <t>00524820059TRLO1</t>
  </si>
  <si>
    <t>00524820115TRLO1</t>
  </si>
  <si>
    <t>00524824894TRLO1</t>
  </si>
  <si>
    <t>00524826038TRLO1</t>
  </si>
  <si>
    <t>00524827715TRLO1</t>
  </si>
  <si>
    <t>00524828482TRLO1</t>
  </si>
  <si>
    <t>00524830126TRLO1</t>
  </si>
  <si>
    <t>00524830555TRLO1</t>
  </si>
  <si>
    <t>00524830903TRLO1</t>
  </si>
  <si>
    <t>00524834644TRLO1</t>
  </si>
  <si>
    <t>00524840417TRLO1</t>
  </si>
  <si>
    <t>00524840634TRLO1</t>
  </si>
  <si>
    <t>00524840631TRLO1</t>
  </si>
  <si>
    <t>00524840637TRLO1</t>
  </si>
  <si>
    <t>00524842961TRLO1</t>
  </si>
  <si>
    <t>00524843532TRLO1</t>
  </si>
  <si>
    <t>00524846246TRLO1</t>
  </si>
  <si>
    <t>00524846245TRLO1</t>
  </si>
  <si>
    <t>00524846244TRLO1</t>
  </si>
  <si>
    <t>00524846243TRLO1</t>
  </si>
  <si>
    <t>00524846242TRLO1</t>
  </si>
  <si>
    <t>00524846241TRLO1</t>
  </si>
  <si>
    <t>00524846240TRLO1</t>
  </si>
  <si>
    <t>00524847464TRLO1</t>
  </si>
  <si>
    <t>00524847466TRLO1</t>
  </si>
  <si>
    <t>00524847465TRLO1</t>
  </si>
  <si>
    <t>00524847463TRLO1</t>
  </si>
  <si>
    <t>00524847596TRLO1</t>
  </si>
  <si>
    <t>00524847595TRLO1</t>
  </si>
  <si>
    <t>00524848294TRLO1</t>
  </si>
  <si>
    <t>00524848293TRLO1</t>
  </si>
  <si>
    <t>00524848737TRLO1</t>
  </si>
  <si>
    <t>00524849116TRLO1</t>
  </si>
  <si>
    <t>08:14:18</t>
  </si>
  <si>
    <t>08:14:59</t>
  </si>
  <si>
    <t>08:17:01</t>
  </si>
  <si>
    <t>08:18:53</t>
  </si>
  <si>
    <t>08:21:08</t>
  </si>
  <si>
    <t>08:21:23</t>
  </si>
  <si>
    <t>08:25:07</t>
  </si>
  <si>
    <t>08:39:12</t>
  </si>
  <si>
    <t>08:42:47</t>
  </si>
  <si>
    <t>08:46:12</t>
  </si>
  <si>
    <t>08:47:53</t>
  </si>
  <si>
    <t>08:49:00</t>
  </si>
  <si>
    <t>08:49:10</t>
  </si>
  <si>
    <t>08:52:39</t>
  </si>
  <si>
    <t>08:52:42</t>
  </si>
  <si>
    <t>08:55:32</t>
  </si>
  <si>
    <t>09:01:22</t>
  </si>
  <si>
    <t>09:09:04</t>
  </si>
  <si>
    <t>09:14:05</t>
  </si>
  <si>
    <t>09:14:09</t>
  </si>
  <si>
    <t>09:15:15</t>
  </si>
  <si>
    <t>09:17:26</t>
  </si>
  <si>
    <t>09:17:28</t>
  </si>
  <si>
    <t>09:21:06</t>
  </si>
  <si>
    <t>09:22:26</t>
  </si>
  <si>
    <t>09:23:28</t>
  </si>
  <si>
    <t>09:26:35</t>
  </si>
  <si>
    <t>09:36:34</t>
  </si>
  <si>
    <t>09:37:22</t>
  </si>
  <si>
    <t>09:37:51</t>
  </si>
  <si>
    <t>09:38:41</t>
  </si>
  <si>
    <t>09:40:11</t>
  </si>
  <si>
    <t>09:41:33</t>
  </si>
  <si>
    <t>09:42:20</t>
  </si>
  <si>
    <t>09:53:33</t>
  </si>
  <si>
    <t>09:53:39</t>
  </si>
  <si>
    <t>09:53:41</t>
  </si>
  <si>
    <t>09:56:47</t>
  </si>
  <si>
    <t>10:02:29</t>
  </si>
  <si>
    <t>10:02:31</t>
  </si>
  <si>
    <t>10:04:53</t>
  </si>
  <si>
    <t>10:08:54</t>
  </si>
  <si>
    <t>10:11:50</t>
  </si>
  <si>
    <t>10:11:51</t>
  </si>
  <si>
    <t>10:17:03</t>
  </si>
  <si>
    <t>10:18:59</t>
  </si>
  <si>
    <t>10:20:24</t>
  </si>
  <si>
    <t>10:22:48</t>
  </si>
  <si>
    <t>10:23:53</t>
  </si>
  <si>
    <t>10:30:13</t>
  </si>
  <si>
    <t>10:36:00</t>
  </si>
  <si>
    <t>10:38:09</t>
  </si>
  <si>
    <t>10:38:35</t>
  </si>
  <si>
    <t>10:41:57</t>
  </si>
  <si>
    <t>10:46:00</t>
  </si>
  <si>
    <t>10:56:01</t>
  </si>
  <si>
    <t>11:08:30</t>
  </si>
  <si>
    <t>11:12:28</t>
  </si>
  <si>
    <t>11:20:09</t>
  </si>
  <si>
    <t>11:22:38</t>
  </si>
  <si>
    <t>11:24:53</t>
  </si>
  <si>
    <t>11:30:20</t>
  </si>
  <si>
    <t>11:30:24</t>
  </si>
  <si>
    <t>11:40:12</t>
  </si>
  <si>
    <t>11:42:54</t>
  </si>
  <si>
    <t>11:43:48</t>
  </si>
  <si>
    <t>11:53:42</t>
  </si>
  <si>
    <t>12:02:36</t>
  </si>
  <si>
    <t>12:03:54</t>
  </si>
  <si>
    <t>12:06:26</t>
  </si>
  <si>
    <t>12:17:55</t>
  </si>
  <si>
    <t>12:20:00</t>
  </si>
  <si>
    <t>12:23:22</t>
  </si>
  <si>
    <t>12:24:41</t>
  </si>
  <si>
    <t>12:33:07</t>
  </si>
  <si>
    <t>12:33:30</t>
  </si>
  <si>
    <t>12:40:13</t>
  </si>
  <si>
    <t>12:40:14</t>
  </si>
  <si>
    <t>12:44:23</t>
  </si>
  <si>
    <t>12:45:10</t>
  </si>
  <si>
    <t>12:45:35</t>
  </si>
  <si>
    <t>12:51:08</t>
  </si>
  <si>
    <t>12:52:58</t>
  </si>
  <si>
    <t>12:52:59</t>
  </si>
  <si>
    <t>12:53:41</t>
  </si>
  <si>
    <t>12:54:38</t>
  </si>
  <si>
    <t>12:59:44</t>
  </si>
  <si>
    <t>13:00:53</t>
  </si>
  <si>
    <t>13:01:19</t>
  </si>
  <si>
    <t>13:04:08</t>
  </si>
  <si>
    <t>13:05:20</t>
  </si>
  <si>
    <t>13:06:50</t>
  </si>
  <si>
    <t>13:07:43</t>
  </si>
  <si>
    <t>13:08:12</t>
  </si>
  <si>
    <t>13:08:18</t>
  </si>
  <si>
    <t>13:17:07</t>
  </si>
  <si>
    <t>13:17:25</t>
  </si>
  <si>
    <t>13:20:39</t>
  </si>
  <si>
    <t>13:20:49</t>
  </si>
  <si>
    <t>13:23:06</t>
  </si>
  <si>
    <t>13:25:06</t>
  </si>
  <si>
    <t>13:25:12</t>
  </si>
  <si>
    <t>13:29:39</t>
  </si>
  <si>
    <t>13:30:17</t>
  </si>
  <si>
    <t>13:30:19</t>
  </si>
  <si>
    <t>13:30:46</t>
  </si>
  <si>
    <t>13:31:45</t>
  </si>
  <si>
    <t>13:32:08</t>
  </si>
  <si>
    <t>13:32:09</t>
  </si>
  <si>
    <t>13:32:16</t>
  </si>
  <si>
    <t>13:32:17</t>
  </si>
  <si>
    <t>13:32:30</t>
  </si>
  <si>
    <t>13:32:47</t>
  </si>
  <si>
    <t>13:33:01</t>
  </si>
  <si>
    <t>13:33:23</t>
  </si>
  <si>
    <t>13:33:29</t>
  </si>
  <si>
    <t>13:34:31</t>
  </si>
  <si>
    <t>13:34:38</t>
  </si>
  <si>
    <t>13:35:11</t>
  </si>
  <si>
    <t>13:36:39</t>
  </si>
  <si>
    <t>13:37:07</t>
  </si>
  <si>
    <t>13:39:58</t>
  </si>
  <si>
    <t>13:41:26</t>
  </si>
  <si>
    <t>13:43:15</t>
  </si>
  <si>
    <t>13:56:10</t>
  </si>
  <si>
    <t>13:56:41</t>
  </si>
  <si>
    <t>13:59:53</t>
  </si>
  <si>
    <t>14:01:52</t>
  </si>
  <si>
    <t>14:03:00</t>
  </si>
  <si>
    <t>14:03:12</t>
  </si>
  <si>
    <t>14:04:21</t>
  </si>
  <si>
    <t>14:05:02</t>
  </si>
  <si>
    <t>14:06:47</t>
  </si>
  <si>
    <t>14:08:49</t>
  </si>
  <si>
    <t>14:09:08</t>
  </si>
  <si>
    <t>14:10:14</t>
  </si>
  <si>
    <t>14:11:15</t>
  </si>
  <si>
    <t>14:11:29</t>
  </si>
  <si>
    <t>14:13:24</t>
  </si>
  <si>
    <t>14:15:52</t>
  </si>
  <si>
    <t>14:18:22</t>
  </si>
  <si>
    <t>14:19:32</t>
  </si>
  <si>
    <t>14:20:47</t>
  </si>
  <si>
    <t>14:21:06</t>
  </si>
  <si>
    <t>14:22:46</t>
  </si>
  <si>
    <t>14:23:37</t>
  </si>
  <si>
    <t>14:25:47</t>
  </si>
  <si>
    <t>14:36:10</t>
  </si>
  <si>
    <t>14:38:06</t>
  </si>
  <si>
    <t>14:39:11</t>
  </si>
  <si>
    <t>14:57:23</t>
  </si>
  <si>
    <t>15:25:33</t>
  </si>
  <si>
    <t>15:33:36</t>
  </si>
  <si>
    <t>15:36:40</t>
  </si>
  <si>
    <t>15:36:55</t>
  </si>
  <si>
    <t>15:37:12</t>
  </si>
  <si>
    <t>15:39:28</t>
  </si>
  <si>
    <t>15:41:15</t>
  </si>
  <si>
    <t>15:42:13</t>
  </si>
  <si>
    <t>15:44:26</t>
  </si>
  <si>
    <t>15:48:31</t>
  </si>
  <si>
    <t>15:52:00</t>
  </si>
  <si>
    <t>15:52:08</t>
  </si>
  <si>
    <t>15:54:30</t>
  </si>
  <si>
    <t>15:55:05</t>
  </si>
  <si>
    <t>15:56:58</t>
  </si>
  <si>
    <t>15:57:07</t>
  </si>
  <si>
    <t>15:58:27</t>
  </si>
  <si>
    <t>15:59:35</t>
  </si>
  <si>
    <t>16:01:50</t>
  </si>
  <si>
    <t>16:04:54</t>
  </si>
  <si>
    <t>16:06:44</t>
  </si>
  <si>
    <t>16:06:51</t>
  </si>
  <si>
    <t>16:08:36</t>
  </si>
  <si>
    <t>16:08:54</t>
  </si>
  <si>
    <t>16:09:55</t>
  </si>
  <si>
    <t>16:10:27</t>
  </si>
  <si>
    <t>16:12:39</t>
  </si>
  <si>
    <t>16:12:56</t>
  </si>
  <si>
    <t>16:13:14</t>
  </si>
  <si>
    <t>16:15:04</t>
  </si>
  <si>
    <t>16:17:07</t>
  </si>
  <si>
    <t>16:18:08</t>
  </si>
  <si>
    <t>16:22:29</t>
  </si>
  <si>
    <t>16:24:42</t>
  </si>
  <si>
    <t>16:24:55</t>
  </si>
  <si>
    <t>16:26:03</t>
  </si>
  <si>
    <t>16:26:57</t>
  </si>
  <si>
    <t>16:27:32</t>
  </si>
  <si>
    <t>00524698290TRLO1</t>
  </si>
  <si>
    <t>00524699652TRLO1</t>
  </si>
  <si>
    <t>00524702420TRLO1</t>
  </si>
  <si>
    <t>00524702421TRLO1</t>
  </si>
  <si>
    <t>00524702423TRLO1</t>
  </si>
  <si>
    <t>00524702440TRLO1</t>
  </si>
  <si>
    <t>00524702441TRLO1</t>
  </si>
  <si>
    <t>00524702442TRLO1</t>
  </si>
  <si>
    <t>00524702594TRLO1</t>
  </si>
  <si>
    <t>00524702595TRLO1</t>
  </si>
  <si>
    <t>00524702596TRLO1</t>
  </si>
  <si>
    <t>00524702597TRLO1</t>
  </si>
  <si>
    <t>00524702598TRLO1</t>
  </si>
  <si>
    <t>00524702599TRLO1</t>
  </si>
  <si>
    <t>00524702600TRLO1</t>
  </si>
  <si>
    <t>00524702676TRLO1</t>
  </si>
  <si>
    <t>00524702677TRLO1</t>
  </si>
  <si>
    <t>00524702678TRLO1</t>
  </si>
  <si>
    <t>00524702679TRLO1</t>
  </si>
  <si>
    <t>00524702680TRLO1</t>
  </si>
  <si>
    <t>00524703071TRLO1</t>
  </si>
  <si>
    <t>00524703751TRLO1</t>
  </si>
  <si>
    <t>00524703763TRLO1</t>
  </si>
  <si>
    <t>00524704433TRLO1</t>
  </si>
  <si>
    <t>00524705468TRLO1</t>
  </si>
  <si>
    <t>00524706548TRLO1</t>
  </si>
  <si>
    <t>00524707675TRLO1</t>
  </si>
  <si>
    <t>00524710735TRLO1</t>
  </si>
  <si>
    <t>00524716365TRLO1</t>
  </si>
  <si>
    <t>00524719388TRLO1</t>
  </si>
  <si>
    <t>00524723030TRLO1</t>
  </si>
  <si>
    <t>00524726844TRLO1</t>
  </si>
  <si>
    <t>00524729369TRLO1</t>
  </si>
  <si>
    <t>00524733587TRLO1</t>
  </si>
  <si>
    <t>00524736911TRLO1</t>
  </si>
  <si>
    <t>00524737325TRLO1</t>
  </si>
  <si>
    <t>00524745948TRLO1</t>
  </si>
  <si>
    <t>00524749880TRLO1</t>
  </si>
  <si>
    <t>00524753084TRLO1</t>
  </si>
  <si>
    <t>00524764001TRLO1</t>
  </si>
  <si>
    <t>00524764002TRLO1</t>
  </si>
  <si>
    <t>00524764820TRLO1</t>
  </si>
  <si>
    <t>00524766124TRLO1</t>
  </si>
  <si>
    <t>00524767399TRLO1</t>
  </si>
  <si>
    <t>00524769877TRLO1</t>
  </si>
  <si>
    <t>00524769878TRLO1</t>
  </si>
  <si>
    <t>00524769879TRLO1</t>
  </si>
  <si>
    <t>00524771812TRLO1</t>
  </si>
  <si>
    <t>00524773210TRLO1</t>
  </si>
  <si>
    <t>00524775062TRLO1</t>
  </si>
  <si>
    <t>00524776717TRLO1</t>
  </si>
  <si>
    <t>00524777969TRLO1</t>
  </si>
  <si>
    <t>00524778068TRLO1</t>
  </si>
  <si>
    <t>00524778069TRLO1</t>
  </si>
  <si>
    <t>00524778070TRLO1</t>
  </si>
  <si>
    <t>00524778071TRLO1</t>
  </si>
  <si>
    <t>00524778072TRLO1</t>
  </si>
  <si>
    <t>00524778073TRLO1</t>
  </si>
  <si>
    <t>00524778074TRLO1</t>
  </si>
  <si>
    <t>00524778684TRLO1</t>
  </si>
  <si>
    <t>00524778685TRLO1</t>
  </si>
  <si>
    <t>00524779446TRLO1</t>
  </si>
  <si>
    <t>00524798174TRLO1</t>
  </si>
  <si>
    <t>00524798767TRLO1</t>
  </si>
  <si>
    <t>00524798768TRLO1</t>
  </si>
  <si>
    <t>00524799304TRLO1</t>
  </si>
  <si>
    <t>00524799730TRLO1</t>
  </si>
  <si>
    <t>00524801656TRLO1</t>
  </si>
  <si>
    <t>00524801664TRLO1</t>
  </si>
  <si>
    <t>00524801665TRLO1</t>
  </si>
  <si>
    <t>00524801666TRLO1</t>
  </si>
  <si>
    <t>00524804111TRLO1</t>
  </si>
  <si>
    <t>00524804524TRLO1</t>
  </si>
  <si>
    <t>00524808537TRLO1</t>
  </si>
  <si>
    <t>00524860415TRLO1</t>
  </si>
  <si>
    <t>12:11:43</t>
  </si>
  <si>
    <t>12:33:12</t>
  </si>
  <si>
    <t>12:33:42</t>
  </si>
  <si>
    <t>12:34:03</t>
  </si>
  <si>
    <t>12:36:35</t>
  </si>
  <si>
    <t>12:40:12</t>
  </si>
  <si>
    <t>12:40:16</t>
  </si>
  <si>
    <t>12:42:44</t>
  </si>
  <si>
    <t>12:47:23</t>
  </si>
  <si>
    <t>12:53:12</t>
  </si>
  <si>
    <t>12:58:41</t>
  </si>
  <si>
    <t>13:10:21</t>
  </si>
  <si>
    <t>13:30:23</t>
  </si>
  <si>
    <t>13:33:50</t>
  </si>
  <si>
    <t>13:39:07</t>
  </si>
  <si>
    <t>13:44:01</t>
  </si>
  <si>
    <t>13:48:15</t>
  </si>
  <si>
    <t>13:54:09</t>
  </si>
  <si>
    <t>13:58:19</t>
  </si>
  <si>
    <t>13:58:55</t>
  </si>
  <si>
    <t>14:09:55</t>
  </si>
  <si>
    <t>14:36:06</t>
  </si>
  <si>
    <t>14:37:36</t>
  </si>
  <si>
    <t>14:39:38</t>
  </si>
  <si>
    <t>14:42:02</t>
  </si>
  <si>
    <t>14:46:37</t>
  </si>
  <si>
    <t>14:49:49</t>
  </si>
  <si>
    <t>14:52:11</t>
  </si>
  <si>
    <t>14:53:53</t>
  </si>
  <si>
    <t>14:55:51</t>
  </si>
  <si>
    <t>14:58:20</t>
  </si>
  <si>
    <t>14:59:26</t>
  </si>
  <si>
    <t>15:32:30</t>
  </si>
  <si>
    <t>15:33:48</t>
  </si>
  <si>
    <t>15:34:56</t>
  </si>
  <si>
    <t>15:35:50</t>
  </si>
  <si>
    <t>15:39:30</t>
  </si>
  <si>
    <t>15:44:23</t>
  </si>
  <si>
    <t>15:45:21</t>
  </si>
  <si>
    <t>15:53:03</t>
  </si>
  <si>
    <t>16:44:18</t>
  </si>
  <si>
    <t xml:space="preserve">20260318 08:24:35.348000 +0000 </t>
  </si>
  <si>
    <t>00524973380TRLO1</t>
  </si>
  <si>
    <t>00135389357ORLO1</t>
  </si>
  <si>
    <t>00524973379TRLO1</t>
  </si>
  <si>
    <t xml:space="preserve">20260318 08:24:35.375000 +0000 </t>
  </si>
  <si>
    <t>00524973381TRLO1</t>
  </si>
  <si>
    <t xml:space="preserve">20260318 08:24:36.425000 +0000 </t>
  </si>
  <si>
    <t>00524973390TRLO1</t>
  </si>
  <si>
    <t xml:space="preserve">20260318 08:24:36.426000 +0000 </t>
  </si>
  <si>
    <t>00524973391TRLO1</t>
  </si>
  <si>
    <t xml:space="preserve">20260318 08:25:33.323000 +0000 </t>
  </si>
  <si>
    <t>00524973824TRLO1</t>
  </si>
  <si>
    <t xml:space="preserve">20260318 08:32:39.006000 +0000 </t>
  </si>
  <si>
    <t>00524977043TRLO1</t>
  </si>
  <si>
    <t xml:space="preserve">20260318 08:38:31.044000 +0000 </t>
  </si>
  <si>
    <t>00524980189TRLO1</t>
  </si>
  <si>
    <t>00524980188TRLO1</t>
  </si>
  <si>
    <t xml:space="preserve">20260318 08:42:47.099000 +0000 </t>
  </si>
  <si>
    <t>00524981850TRLO1</t>
  </si>
  <si>
    <t xml:space="preserve">20260318 08:46:03.260000 +0000 </t>
  </si>
  <si>
    <t>00524983395TRLO1</t>
  </si>
  <si>
    <t xml:space="preserve">20260318 08:46:08.698000 +0000 </t>
  </si>
  <si>
    <t>00524983548TRLO1</t>
  </si>
  <si>
    <t xml:space="preserve">20260318 08:49:29.178000 +0000 </t>
  </si>
  <si>
    <t>00524984982TRLO1</t>
  </si>
  <si>
    <t xml:space="preserve">20260318 09:02:26.900000 +0000 </t>
  </si>
  <si>
    <t>00524989890TRLO1</t>
  </si>
  <si>
    <t xml:space="preserve">20260318 09:04:30.793480 +0000 </t>
  </si>
  <si>
    <t>00524990632TRLO1</t>
  </si>
  <si>
    <t>00135389342ORLO1</t>
  </si>
  <si>
    <t xml:space="preserve">20260318 09:57:35.946000 +0000 </t>
  </si>
  <si>
    <t>00525011499TRLO1</t>
  </si>
  <si>
    <t xml:space="preserve">20260318 10:37:56.834000 +0000 </t>
  </si>
  <si>
    <t>00525030554TRLO1</t>
  </si>
  <si>
    <t xml:space="preserve">20260318 11:00:18.830000 +0000 </t>
  </si>
  <si>
    <t>00525040120TRLO1</t>
  </si>
  <si>
    <t xml:space="preserve">20260318 13:19:21.313000 +0000 </t>
  </si>
  <si>
    <t>00525096002TRLO1</t>
  </si>
  <si>
    <t>00525096000TRLO1</t>
  </si>
  <si>
    <t xml:space="preserve">20260318 13:32:11.755000 +0000 </t>
  </si>
  <si>
    <t>00525102310TRLO1</t>
  </si>
  <si>
    <t xml:space="preserve">20260318 13:36:58.855000 +0000 </t>
  </si>
  <si>
    <t>00525104963TRLO1</t>
  </si>
  <si>
    <t>00525104962TRLO1</t>
  </si>
  <si>
    <t xml:space="preserve">20260318 13:37:02.719000 +0000 </t>
  </si>
  <si>
    <t>00525104996TRLO1</t>
  </si>
  <si>
    <t>00525104995TRLO1</t>
  </si>
  <si>
    <t>00525104994TRLO1</t>
  </si>
  <si>
    <t xml:space="preserve">20260318 13:37:10.529000 +0000 </t>
  </si>
  <si>
    <t>00525105067TRLO1</t>
  </si>
  <si>
    <t>00525105066TRLO1</t>
  </si>
  <si>
    <t xml:space="preserve">20260318 13:42:34.040000 +0000 </t>
  </si>
  <si>
    <t>00525107930TRLO1</t>
  </si>
  <si>
    <t>00525107929TRLO1</t>
  </si>
  <si>
    <t>00525107928TRLO1</t>
  </si>
  <si>
    <t xml:space="preserve">20260318 13:42:42.013000 +0000 </t>
  </si>
  <si>
    <t>00525108001TRLO1</t>
  </si>
  <si>
    <t xml:space="preserve">20260318 13:44:12.590000 +0000 </t>
  </si>
  <si>
    <t>00525108976TRLO1</t>
  </si>
  <si>
    <t xml:space="preserve">20260318 13:44:21.008000 +0000 </t>
  </si>
  <si>
    <t>00525109065TRLO1</t>
  </si>
  <si>
    <t xml:space="preserve">20260318 13:44:28.284000 +0000 </t>
  </si>
  <si>
    <t>00525109109TRLO1</t>
  </si>
  <si>
    <t>00525109108TRLO1</t>
  </si>
  <si>
    <t xml:space="preserve">20260318 13:46:28.166000 +0000 </t>
  </si>
  <si>
    <t>00525110464TRLO1</t>
  </si>
  <si>
    <t xml:space="preserve">20260318 13:46:53.013000 +0000 </t>
  </si>
  <si>
    <t>00525110753TRLO1</t>
  </si>
  <si>
    <t xml:space="preserve">20260318 13:48:51.150000 +0000 </t>
  </si>
  <si>
    <t>00525111860TRLO1</t>
  </si>
  <si>
    <t>00525111859TRLO1</t>
  </si>
  <si>
    <t xml:space="preserve">20260318 13:49:00.587000 +0000 </t>
  </si>
  <si>
    <t>00525111931TRLO1</t>
  </si>
  <si>
    <t xml:space="preserve">20260318 13:51:03.072000 +0000 </t>
  </si>
  <si>
    <t>00525113140TRLO1</t>
  </si>
  <si>
    <t xml:space="preserve">20260318 13:51:09.845000 +0000 </t>
  </si>
  <si>
    <t>00525113234TRLO1</t>
  </si>
  <si>
    <t xml:space="preserve">20260318 13:51:10.017000 +0000 </t>
  </si>
  <si>
    <t>00525113237TRLO1</t>
  </si>
  <si>
    <t xml:space="preserve">20260318 13:52:18.724000 +0000 </t>
  </si>
  <si>
    <t>00525114029TRLO1</t>
  </si>
  <si>
    <t xml:space="preserve">20260318 13:52:56.006000 +0000 </t>
  </si>
  <si>
    <t>00525114465TRLO1</t>
  </si>
  <si>
    <t>00525114464TRLO1</t>
  </si>
  <si>
    <t xml:space="preserve">20260318 13:53:28.076000 +0000 </t>
  </si>
  <si>
    <t>00525115121TRLO1</t>
  </si>
  <si>
    <t xml:space="preserve">20260318 13:54:10.014000 +0000 </t>
  </si>
  <si>
    <t>00525115805TRLO1</t>
  </si>
  <si>
    <t xml:space="preserve">20260318 13:56:19.672000 +0000 </t>
  </si>
  <si>
    <t>00525117719TRLO1</t>
  </si>
  <si>
    <t>00525117718TRLO1</t>
  </si>
  <si>
    <t>00525117717TRLO1</t>
  </si>
  <si>
    <t xml:space="preserve">20260318 13:57:09.014000 +0000 </t>
  </si>
  <si>
    <t>00525118252TRLO1</t>
  </si>
  <si>
    <t xml:space="preserve">20260318 13:57:54.014000 +0000 </t>
  </si>
  <si>
    <t>00525118788TRLO1</t>
  </si>
  <si>
    <t xml:space="preserve">20260318 13:58:02.054000 +0000 </t>
  </si>
  <si>
    <t>00525118942TRLO1</t>
  </si>
  <si>
    <t xml:space="preserve">20260318 14:00:33.455000 +0000 </t>
  </si>
  <si>
    <t>00525120965TRLO1</t>
  </si>
  <si>
    <t xml:space="preserve">20260318 14:00:36.460000 +0000 </t>
  </si>
  <si>
    <t>00525121036TRLO1</t>
  </si>
  <si>
    <t xml:space="preserve">20260318 14:01:06.007000 +0000 </t>
  </si>
  <si>
    <t>00525121531TRLO1</t>
  </si>
  <si>
    <t xml:space="preserve">20260318 14:01:06.008000 +0000 </t>
  </si>
  <si>
    <t>00525121532TRLO1</t>
  </si>
  <si>
    <t xml:space="preserve">20260318 14:02:24.020000 +0000 </t>
  </si>
  <si>
    <t>00525122479TRLO1</t>
  </si>
  <si>
    <t xml:space="preserve">20260318 14:05:55.171000 +0000 </t>
  </si>
  <si>
    <t>00525125031TRLO1</t>
  </si>
  <si>
    <t xml:space="preserve">20260318 14:06:51.007000 +0000 </t>
  </si>
  <si>
    <t>00525125856TRLO1</t>
  </si>
  <si>
    <t xml:space="preserve">20260318 14:07:00.404000 +0000 </t>
  </si>
  <si>
    <t>00525125947TRLO1</t>
  </si>
  <si>
    <t xml:space="preserve">20260318 14:10:12.994000 +0000 </t>
  </si>
  <si>
    <t>00525128228TRLO1</t>
  </si>
  <si>
    <t xml:space="preserve">20260318 14:12:13.027000 +0000 </t>
  </si>
  <si>
    <t>00525129815TRLO1</t>
  </si>
  <si>
    <t xml:space="preserve">20260318 14:12:30.008000 +0000 </t>
  </si>
  <si>
    <t>00525130150TRLO1</t>
  </si>
  <si>
    <t xml:space="preserve">20260318 14:12:30.009000 +0000 </t>
  </si>
  <si>
    <t>00525130151TRLO1</t>
  </si>
  <si>
    <t xml:space="preserve">20260318 14:13:55.008000 +0000 </t>
  </si>
  <si>
    <t>00525131684TRLO1</t>
  </si>
  <si>
    <t xml:space="preserve">20260318 14:13:58.781000 +0000 </t>
  </si>
  <si>
    <t>00525131761TRLO1</t>
  </si>
  <si>
    <t>00525131760TRLO1</t>
  </si>
  <si>
    <t xml:space="preserve">20260318 14:17:51.008000 +0000 </t>
  </si>
  <si>
    <t>00525135237TRLO1</t>
  </si>
  <si>
    <t xml:space="preserve">20260318 14:17:51.946000 +0000 </t>
  </si>
  <si>
    <t>00525135250TRLO1</t>
  </si>
  <si>
    <t xml:space="preserve">20260318 14:18:11.008000 +0000 </t>
  </si>
  <si>
    <t>00525135519TRLO1</t>
  </si>
  <si>
    <t xml:space="preserve">20260318 14:18:11.009000 +0000 </t>
  </si>
  <si>
    <t>00525135520TRLO1</t>
  </si>
  <si>
    <t xml:space="preserve">20260318 14:20:32.697000 +0000 </t>
  </si>
  <si>
    <t>00525137439TRLO1</t>
  </si>
  <si>
    <t xml:space="preserve">20260318 14:20:58.012000 +0000 </t>
  </si>
  <si>
    <t>00525137732TRLO1</t>
  </si>
  <si>
    <t xml:space="preserve">20260318 14:23:58.023000 +0000 </t>
  </si>
  <si>
    <t>00525140849TRLO1</t>
  </si>
  <si>
    <t>00525140848TRLO1</t>
  </si>
  <si>
    <t xml:space="preserve">20260318 14:25:06.007000 +0000 </t>
  </si>
  <si>
    <t>00525141867TRLO1</t>
  </si>
  <si>
    <t xml:space="preserve">20260318 14:25:27.009000 +0000 </t>
  </si>
  <si>
    <t>00525142158TRLO1</t>
  </si>
  <si>
    <t xml:space="preserve">20260318 14:29:38.018000 +0000 </t>
  </si>
  <si>
    <t>00525146272TRLO1</t>
  </si>
  <si>
    <t xml:space="preserve">20260318 14:30:20.011000 +0000 </t>
  </si>
  <si>
    <t>00525147168TRLO1</t>
  </si>
  <si>
    <t xml:space="preserve">20260318 14:30:35.011000 +0000 </t>
  </si>
  <si>
    <t>00525147465TRLO1</t>
  </si>
  <si>
    <t xml:space="preserve">20260318 14:30:37.804000 +0000 </t>
  </si>
  <si>
    <t>00525147553TRLO1</t>
  </si>
  <si>
    <t xml:space="preserve">20260318 14:32:00.011000 +0000 </t>
  </si>
  <si>
    <t>00525149139TRLO1</t>
  </si>
  <si>
    <t xml:space="preserve">20260318 14:32:20.009000 +0000 </t>
  </si>
  <si>
    <t>00525149528TRLO1</t>
  </si>
  <si>
    <t xml:space="preserve">20260318 14:32:47.314005 +0000 </t>
  </si>
  <si>
    <t>00525150010TRLO1</t>
  </si>
  <si>
    <t xml:space="preserve">20260318 14:35:51.724000 +0000 </t>
  </si>
  <si>
    <t>00525153797TRLO1</t>
  </si>
  <si>
    <t>00525153796TRLO1</t>
  </si>
  <si>
    <t xml:space="preserve">20260318 14:39:39.010000 +0000 </t>
  </si>
  <si>
    <t>00525158185TRLO1</t>
  </si>
  <si>
    <t xml:space="preserve">20260318 14:43:27.448000 +0000 </t>
  </si>
  <si>
    <t>00525162354TRLO1</t>
  </si>
  <si>
    <t xml:space="preserve">20260318 14:47:06.929000 +0000 </t>
  </si>
  <si>
    <t>00525166192TRLO1</t>
  </si>
  <si>
    <t xml:space="preserve">20260318 14:52:07.686000 +0000 </t>
  </si>
  <si>
    <t>00525171830TRLO1</t>
  </si>
  <si>
    <t xml:space="preserve">20260318 14:56:08.864000 +0000 </t>
  </si>
  <si>
    <t>00525177416TRLO1</t>
  </si>
  <si>
    <t xml:space="preserve">20260318 14:58:38.009000 +0000 </t>
  </si>
  <si>
    <t>00525180371TRLO1</t>
  </si>
  <si>
    <t xml:space="preserve">20260318 15:02:25.006000 +0000 </t>
  </si>
  <si>
    <t>00525185218TRLO1</t>
  </si>
  <si>
    <t xml:space="preserve">20260318 15:04:17.010000 +0000 </t>
  </si>
  <si>
    <t>00525187331TRLO1</t>
  </si>
  <si>
    <t xml:space="preserve">20260318 15:07:30.849928 +0000 </t>
  </si>
  <si>
    <t>00525190588TRLO1</t>
  </si>
  <si>
    <t xml:space="preserve">20260318 15:11:31.935000 +0000 </t>
  </si>
  <si>
    <t>00525194445TRLO1</t>
  </si>
  <si>
    <t xml:space="preserve">20260318 15:15:52.008000 +0000 </t>
  </si>
  <si>
    <t>00525198390TRLO1</t>
  </si>
  <si>
    <t xml:space="preserve">20260318 15:21:47.006000 +0000 </t>
  </si>
  <si>
    <t>00525204018TRLO1</t>
  </si>
  <si>
    <t xml:space="preserve">20260318 15:26:39.011000 +0000 </t>
  </si>
  <si>
    <t>00525207880TRLO1</t>
  </si>
  <si>
    <t xml:space="preserve">20260318 15:28:47.777000 +0000 </t>
  </si>
  <si>
    <t>00525209570TRLO1</t>
  </si>
  <si>
    <t xml:space="preserve">20260318 15:31:48.144000 +0000 </t>
  </si>
  <si>
    <t>00525211882TRLO1</t>
  </si>
  <si>
    <t xml:space="preserve">20260318 15:52:09.919000 +0000 </t>
  </si>
  <si>
    <t>00525229943TRLO1</t>
  </si>
  <si>
    <t xml:space="preserve">20260318 15:53:46.499719 +0000 </t>
  </si>
  <si>
    <t>00525231688TRLO1</t>
  </si>
  <si>
    <t>08:24:35</t>
  </si>
  <si>
    <t>08:24:36</t>
  </si>
  <si>
    <t>08:25:33</t>
  </si>
  <si>
    <t>08:32:39</t>
  </si>
  <si>
    <t>08:38:31</t>
  </si>
  <si>
    <t>08:46:03</t>
  </si>
  <si>
    <t>08:46:08</t>
  </si>
  <si>
    <t>08:49:29</t>
  </si>
  <si>
    <t>09:02:26</t>
  </si>
  <si>
    <t>09:04:30</t>
  </si>
  <si>
    <t>09:57:35</t>
  </si>
  <si>
    <t>10:37:56</t>
  </si>
  <si>
    <t>11:00:18</t>
  </si>
  <si>
    <t>13:32:11</t>
  </si>
  <si>
    <t>13:36:58</t>
  </si>
  <si>
    <t>13:37:02</t>
  </si>
  <si>
    <t>13:37:10</t>
  </si>
  <si>
    <t>13:42:34</t>
  </si>
  <si>
    <t>13:42:42</t>
  </si>
  <si>
    <t>13:44:12</t>
  </si>
  <si>
    <t>13:44:21</t>
  </si>
  <si>
    <t>13:44:28</t>
  </si>
  <si>
    <t>13:46:28</t>
  </si>
  <si>
    <t>13:46:53</t>
  </si>
  <si>
    <t>13:48:51</t>
  </si>
  <si>
    <t>13:49:00</t>
  </si>
  <si>
    <t>13:51:03</t>
  </si>
  <si>
    <t>13:51:09</t>
  </si>
  <si>
    <t>13:51:10</t>
  </si>
  <si>
    <t>13:52:18</t>
  </si>
  <si>
    <t>13:52:56</t>
  </si>
  <si>
    <t>13:53:28</t>
  </si>
  <si>
    <t>13:54:10</t>
  </si>
  <si>
    <t>13:56:19</t>
  </si>
  <si>
    <t>13:57:09</t>
  </si>
  <si>
    <t>13:57:54</t>
  </si>
  <si>
    <t>13:58:02</t>
  </si>
  <si>
    <t>14:00:33</t>
  </si>
  <si>
    <t>14:00:36</t>
  </si>
  <si>
    <t>14:01:06</t>
  </si>
  <si>
    <t>14:02:24</t>
  </si>
  <si>
    <t>14:05:55</t>
  </si>
  <si>
    <t>14:06:51</t>
  </si>
  <si>
    <t>14:10:12</t>
  </si>
  <si>
    <t>14:12:13</t>
  </si>
  <si>
    <t>14:12:30</t>
  </si>
  <si>
    <t>14:13:55</t>
  </si>
  <si>
    <t>14:13:58</t>
  </si>
  <si>
    <t>14:17:51</t>
  </si>
  <si>
    <t>14:18:11</t>
  </si>
  <si>
    <t>14:20:32</t>
  </si>
  <si>
    <t>14:20:58</t>
  </si>
  <si>
    <t>14:23:58</t>
  </si>
  <si>
    <t>14:25:06</t>
  </si>
  <si>
    <t>14:25:27</t>
  </si>
  <si>
    <t>14:29:38</t>
  </si>
  <si>
    <t>14:30:20</t>
  </si>
  <si>
    <t>14:30:35</t>
  </si>
  <si>
    <t>14:30:37</t>
  </si>
  <si>
    <t>14:32:00</t>
  </si>
  <si>
    <t>14:32:20</t>
  </si>
  <si>
    <t>14:32:47</t>
  </si>
  <si>
    <t>14:35:51</t>
  </si>
  <si>
    <t>14:39:39</t>
  </si>
  <si>
    <t>14:43:27</t>
  </si>
  <si>
    <t>14:47:06</t>
  </si>
  <si>
    <t>14:52:07</t>
  </si>
  <si>
    <t>14:56:08</t>
  </si>
  <si>
    <t>14:58:38</t>
  </si>
  <si>
    <t>15:02:25</t>
  </si>
  <si>
    <t>15:04:17</t>
  </si>
  <si>
    <t>15:07:30</t>
  </si>
  <si>
    <t>15:11:31</t>
  </si>
  <si>
    <t>15:15:52</t>
  </si>
  <si>
    <t>15:21:47</t>
  </si>
  <si>
    <t>15:26:39</t>
  </si>
  <si>
    <t>15:28:47</t>
  </si>
  <si>
    <t>15:31:48</t>
  </si>
  <si>
    <t>15:52:09</t>
  </si>
  <si>
    <t>15:53:46</t>
  </si>
  <si>
    <t xml:space="preserve">20260318 08:07:08.152000 +0000 </t>
  </si>
  <si>
    <t>00524964403TRLO1</t>
  </si>
  <si>
    <t>00135389356ORLO1</t>
  </si>
  <si>
    <t xml:space="preserve">20260318 08:11:12.007000 +0000 </t>
  </si>
  <si>
    <t>00524966464TRLO1</t>
  </si>
  <si>
    <t xml:space="preserve">20260318 08:11:13.139000 +0000 </t>
  </si>
  <si>
    <t>00524966465TRLO1</t>
  </si>
  <si>
    <t xml:space="preserve">20260318 08:23:43.573000 +0000 </t>
  </si>
  <si>
    <t>00524972996TRLO1</t>
  </si>
  <si>
    <t>00524972997TRLO1</t>
  </si>
  <si>
    <t xml:space="preserve">20260318 08:24:35.335000 +0000 </t>
  </si>
  <si>
    <t>00524973376TRLO1</t>
  </si>
  <si>
    <t xml:space="preserve">20260318 08:24:35.336000 +0000 </t>
  </si>
  <si>
    <t>00524973377TRLO1</t>
  </si>
  <si>
    <t>00524973378TRLO1</t>
  </si>
  <si>
    <t xml:space="preserve">20260318 08:24:38.773000 +0000 </t>
  </si>
  <si>
    <t>00524973417TRLO1</t>
  </si>
  <si>
    <t>00524973418TRLO1</t>
  </si>
  <si>
    <t xml:space="preserve">20260318 08:25:03.200000 +0000 </t>
  </si>
  <si>
    <t>00524973616TRLO1</t>
  </si>
  <si>
    <t>00524973617TRLO1</t>
  </si>
  <si>
    <t>00524973618TRLO1</t>
  </si>
  <si>
    <t>00524973619TRLO1</t>
  </si>
  <si>
    <t>00524973620TRLO1</t>
  </si>
  <si>
    <t xml:space="preserve">20260318 08:25:08.414000 +0000 </t>
  </si>
  <si>
    <t>00524973648TRLO1</t>
  </si>
  <si>
    <t>00524973649TRLO1</t>
  </si>
  <si>
    <t xml:space="preserve">20260318 08:27:27.076000 +0000 </t>
  </si>
  <si>
    <t>00524974708TRLO1</t>
  </si>
  <si>
    <t xml:space="preserve">20260318 08:27:27.077000 +0000 </t>
  </si>
  <si>
    <t>00524974709TRLO1</t>
  </si>
  <si>
    <t xml:space="preserve">20260318 08:27:49.724000 +0000 </t>
  </si>
  <si>
    <t>00524974859TRLO1</t>
  </si>
  <si>
    <t xml:space="preserve">20260318 08:33:04.731023 +0000 </t>
  </si>
  <si>
    <t>00524977231TRLO1</t>
  </si>
  <si>
    <t>00135389339ORLO1</t>
  </si>
  <si>
    <t xml:space="preserve">20260318 08:44:51.977000 +0000 </t>
  </si>
  <si>
    <t>00524982874TRLO1</t>
  </si>
  <si>
    <t xml:space="preserve">20260318 08:48:10.482000 +0000 </t>
  </si>
  <si>
    <t>00524984488TRLO1</t>
  </si>
  <si>
    <t xml:space="preserve">20260318 08:58:19.544000 +0000 </t>
  </si>
  <si>
    <t>00524988040TRLO1</t>
  </si>
  <si>
    <t xml:space="preserve">20260318 09:08:06.638000 +0000 </t>
  </si>
  <si>
    <t>00524991939TRLO1</t>
  </si>
  <si>
    <t xml:space="preserve">20260318 09:11:42.924000 +0000 </t>
  </si>
  <si>
    <t>00524993188TRLO1</t>
  </si>
  <si>
    <t xml:space="preserve">20260318 09:14:21.010000 +0000 </t>
  </si>
  <si>
    <t>00524994333TRLO1</t>
  </si>
  <si>
    <t xml:space="preserve">20260318 09:15:26.854000 +0000 </t>
  </si>
  <si>
    <t>00524994747TRLO1</t>
  </si>
  <si>
    <t xml:space="preserve">20260318 09:27:09.388000 +0000 </t>
  </si>
  <si>
    <t>00524998980TRLO1</t>
  </si>
  <si>
    <t xml:space="preserve">20260318 09:30:24.599000 +0000 </t>
  </si>
  <si>
    <t>00525000135TRLO1</t>
  </si>
  <si>
    <t xml:space="preserve">20260318 09:32:56.328000 +0000 </t>
  </si>
  <si>
    <t>00525001121TRLO1</t>
  </si>
  <si>
    <t xml:space="preserve">20260318 09:48:22.122000 +0000 </t>
  </si>
  <si>
    <t>00525007432TRLO1</t>
  </si>
  <si>
    <t xml:space="preserve">20260318 09:48:23.108000 +0000 </t>
  </si>
  <si>
    <t>00525007443TRLO1</t>
  </si>
  <si>
    <t xml:space="preserve">20260318 09:48:27.959000 +0000 </t>
  </si>
  <si>
    <t>00525007497TRLO1</t>
  </si>
  <si>
    <t xml:space="preserve">20260318 09:57:37.480000 +0000 </t>
  </si>
  <si>
    <t>00525011512TRLO1</t>
  </si>
  <si>
    <t xml:space="preserve">20260318 09:57:37.481000 +0000 </t>
  </si>
  <si>
    <t>00525011513TRLO1</t>
  </si>
  <si>
    <t xml:space="preserve">20260318 09:57:44.960000 +0000 </t>
  </si>
  <si>
    <t>00525011669TRLO1</t>
  </si>
  <si>
    <t xml:space="preserve">20260318 10:06:44.478000 +0000 </t>
  </si>
  <si>
    <t>00525015805TRLO1</t>
  </si>
  <si>
    <t xml:space="preserve">20260318 10:11:28.838000 +0000 </t>
  </si>
  <si>
    <t>00525018299TRLO1</t>
  </si>
  <si>
    <t xml:space="preserve">20260318 10:16:18.006000 +0000 </t>
  </si>
  <si>
    <t>00525020326TRLO1</t>
  </si>
  <si>
    <t>00525020327TRLO1</t>
  </si>
  <si>
    <t>00525020328TRLO1</t>
  </si>
  <si>
    <t xml:space="preserve">20260318 10:16:19.400000 +0000 </t>
  </si>
  <si>
    <t>00525020332TRLO1</t>
  </si>
  <si>
    <t xml:space="preserve">20260318 10:17:20.325000 +0000 </t>
  </si>
  <si>
    <t>00525020784TRLO1</t>
  </si>
  <si>
    <t xml:space="preserve">20260318 10:18:22.104000 +0000 </t>
  </si>
  <si>
    <t>00525021215TRLO1</t>
  </si>
  <si>
    <t xml:space="preserve">20260318 10:26:36.444000 +0000 </t>
  </si>
  <si>
    <t>00525025498TRLO1</t>
  </si>
  <si>
    <t xml:space="preserve">20260318 10:26:36.445000 +0000 </t>
  </si>
  <si>
    <t>00525025499TRLO1</t>
  </si>
  <si>
    <t xml:space="preserve">20260318 10:37:56.819000 +0000 </t>
  </si>
  <si>
    <t>00525030549TRLO1</t>
  </si>
  <si>
    <t>00525030552TRLO1</t>
  </si>
  <si>
    <t xml:space="preserve">20260318 10:37:56.820000 +0000 </t>
  </si>
  <si>
    <t>00525030550TRLO1</t>
  </si>
  <si>
    <t>00525030551TRLO1</t>
  </si>
  <si>
    <t>00525030553TRLO1</t>
  </si>
  <si>
    <t xml:space="preserve">20260318 10:40:12.721000 +0000 </t>
  </si>
  <si>
    <t>00525031503TRLO1</t>
  </si>
  <si>
    <t>00525031504TRLO1</t>
  </si>
  <si>
    <t xml:space="preserve">20260318 10:40:18.010000 +0000 </t>
  </si>
  <si>
    <t>00525031521TRLO1</t>
  </si>
  <si>
    <t xml:space="preserve">20260318 10:45:04.225000 +0000 </t>
  </si>
  <si>
    <t>00525033227TRLO1</t>
  </si>
  <si>
    <t xml:space="preserve">20260318 10:48:33.890000 +0000 </t>
  </si>
  <si>
    <t>00525034642TRLO1</t>
  </si>
  <si>
    <t>00525034643TRLO1</t>
  </si>
  <si>
    <t>00525034644TRLO1</t>
  </si>
  <si>
    <t xml:space="preserve">20260318 10:53:40.548000 +0000 </t>
  </si>
  <si>
    <t>00525036483TRLO1</t>
  </si>
  <si>
    <t xml:space="preserve">20260318 10:55:39.759000 +0000 </t>
  </si>
  <si>
    <t>00525037525TRLO1</t>
  </si>
  <si>
    <t xml:space="preserve">20260318 10:57:40.995000 +0000 </t>
  </si>
  <si>
    <t>00525038449TRLO1</t>
  </si>
  <si>
    <t xml:space="preserve">20260318 11:00:32.459000 +0000 </t>
  </si>
  <si>
    <t>00525040226TRLO1</t>
  </si>
  <si>
    <t xml:space="preserve">20260318 11:01:43.005000 +0000 </t>
  </si>
  <si>
    <t>00525041118TRLO1</t>
  </si>
  <si>
    <t xml:space="preserve">20260318 11:04:59.315000 +0000 </t>
  </si>
  <si>
    <t>00525042608TRLO1</t>
  </si>
  <si>
    <t xml:space="preserve">20260318 11:05:03.438000 +0000 </t>
  </si>
  <si>
    <t>00525042663TRLO1</t>
  </si>
  <si>
    <t xml:space="preserve">20260318 11:08:23.801000 +0000 </t>
  </si>
  <si>
    <t>00525043930TRLO1</t>
  </si>
  <si>
    <t xml:space="preserve">20260318 11:10:00.714000 +0000 </t>
  </si>
  <si>
    <t>00525044502TRLO1</t>
  </si>
  <si>
    <t xml:space="preserve">20260318 11:15:27.007000 +0000 </t>
  </si>
  <si>
    <t>00525046698TRLO1</t>
  </si>
  <si>
    <t xml:space="preserve">20260318 11:18:58.380000 +0000 </t>
  </si>
  <si>
    <t>00525048098TRLO1</t>
  </si>
  <si>
    <t xml:space="preserve">20260318 11:21:29.449000 +0000 </t>
  </si>
  <si>
    <t>00525049032TRLO1</t>
  </si>
  <si>
    <t xml:space="preserve">20260318 11:22:39.196000 +0000 </t>
  </si>
  <si>
    <t>00525049386TRLO1</t>
  </si>
  <si>
    <t xml:space="preserve">20260318 11:23:02.858000 +0000 </t>
  </si>
  <si>
    <t>00525049655TRLO1</t>
  </si>
  <si>
    <t xml:space="preserve">20260318 11:23:24.181000 +0000 </t>
  </si>
  <si>
    <t>00525049812TRLO1</t>
  </si>
  <si>
    <t>00525049813TRLO1</t>
  </si>
  <si>
    <t xml:space="preserve">20260318 11:23:58.685000 +0000 </t>
  </si>
  <si>
    <t>00525050041TRLO1</t>
  </si>
  <si>
    <t xml:space="preserve">20260318 11:28:13.011000 +0000 </t>
  </si>
  <si>
    <t>00525052003TRLO1</t>
  </si>
  <si>
    <t xml:space="preserve">20260318 11:29:18.009000 +0000 </t>
  </si>
  <si>
    <t>00525052368TRLO1</t>
  </si>
  <si>
    <t xml:space="preserve">20260318 11:30:00.060000 +0000 </t>
  </si>
  <si>
    <t>00525052759TRLO1</t>
  </si>
  <si>
    <t xml:space="preserve">20260318 11:30:04.178000 +0000 </t>
  </si>
  <si>
    <t>00525052805TRLO1</t>
  </si>
  <si>
    <t xml:space="preserve">20260318 11:42:11.114000 +0000 </t>
  </si>
  <si>
    <t>00525057573TRLO1</t>
  </si>
  <si>
    <t>00525057574TRLO1</t>
  </si>
  <si>
    <t xml:space="preserve">20260318 11:42:48.957000 +0000 </t>
  </si>
  <si>
    <t>00525057745TRLO1</t>
  </si>
  <si>
    <t xml:space="preserve">20260318 11:45:20.772000 +0000 </t>
  </si>
  <si>
    <t>00525060018TRLO1</t>
  </si>
  <si>
    <t xml:space="preserve">20260318 11:46:36.083000 +0000 </t>
  </si>
  <si>
    <t>00525060602TRLO1</t>
  </si>
  <si>
    <t xml:space="preserve">20260318 11:46:45.007000 +0000 </t>
  </si>
  <si>
    <t>00525060708TRLO1</t>
  </si>
  <si>
    <t xml:space="preserve">20260318 11:48:51.877000 +0000 </t>
  </si>
  <si>
    <t>00525061567TRLO1</t>
  </si>
  <si>
    <t xml:space="preserve">20260318 11:55:49.037000 +0000 </t>
  </si>
  <si>
    <t>00525064219TRLO1</t>
  </si>
  <si>
    <t xml:space="preserve">20260318 11:58:32.902000 +0000 </t>
  </si>
  <si>
    <t>00525065442TRLO1</t>
  </si>
  <si>
    <t xml:space="preserve">20260318 11:59:33.234000 +0000 </t>
  </si>
  <si>
    <t>00525065902TRLO1</t>
  </si>
  <si>
    <t xml:space="preserve">20260318 11:59:33.239000 +0000 </t>
  </si>
  <si>
    <t>00525065903TRLO1</t>
  </si>
  <si>
    <t xml:space="preserve">20260318 12:04:42.004000 +0000 </t>
  </si>
  <si>
    <t>00525068314TRLO1</t>
  </si>
  <si>
    <t xml:space="preserve">20260318 12:06:34.336000 +0000 </t>
  </si>
  <si>
    <t>00525069072TRLO1</t>
  </si>
  <si>
    <t>00525069073TRLO1</t>
  </si>
  <si>
    <t xml:space="preserve">20260318 12:09:12.004000 +0000 </t>
  </si>
  <si>
    <t>00525069847TRLO1</t>
  </si>
  <si>
    <t xml:space="preserve">20260318 12:12:05.181000 +0000 </t>
  </si>
  <si>
    <t>00525070676TRLO1</t>
  </si>
  <si>
    <t xml:space="preserve">20260318 12:18:55.369000 +0000 </t>
  </si>
  <si>
    <t>00525073072TRLO1</t>
  </si>
  <si>
    <t xml:space="preserve">20260318 12:21:24.732000 +0000 </t>
  </si>
  <si>
    <t>00525074130TRLO1</t>
  </si>
  <si>
    <t xml:space="preserve">20260318 12:21:53.031000 +0000 </t>
  </si>
  <si>
    <t>00525074291TRLO1</t>
  </si>
  <si>
    <t xml:space="preserve">20260318 12:21:53.678000 +0000 </t>
  </si>
  <si>
    <t>00525074292TRLO1</t>
  </si>
  <si>
    <t xml:space="preserve">20260318 12:30:35.643000 +0000 </t>
  </si>
  <si>
    <t>00525077226TRLO1</t>
  </si>
  <si>
    <t xml:space="preserve">20260318 12:32:08.241000 +0000 </t>
  </si>
  <si>
    <t>00525077749TRLO1</t>
  </si>
  <si>
    <t xml:space="preserve">20260318 12:34:34.008000 +0000 </t>
  </si>
  <si>
    <t>00525078762TRLO1</t>
  </si>
  <si>
    <t xml:space="preserve">20260318 12:38:57.218000 +0000 </t>
  </si>
  <si>
    <t>00525080103TRLO1</t>
  </si>
  <si>
    <t xml:space="preserve">20260318 12:46:08.761000 +0000 </t>
  </si>
  <si>
    <t>00525082995TRLO1</t>
  </si>
  <si>
    <t xml:space="preserve">20260318 12:50:40.752000 +0000 </t>
  </si>
  <si>
    <t>00525084719TRLO1</t>
  </si>
  <si>
    <t xml:space="preserve">20260318 12:54:04.006000 +0000 </t>
  </si>
  <si>
    <t>00525085851TRLO1</t>
  </si>
  <si>
    <t xml:space="preserve">20260318 12:55:04.008000 +0000 </t>
  </si>
  <si>
    <t>00525086123TRLO1</t>
  </si>
  <si>
    <t xml:space="preserve">20260318 12:55:41.238000 +0000 </t>
  </si>
  <si>
    <t>00525086404TRLO1</t>
  </si>
  <si>
    <t xml:space="preserve">20260318 13:01:16.074000 +0000 </t>
  </si>
  <si>
    <t>00525089256TRLO1</t>
  </si>
  <si>
    <t xml:space="preserve">20260318 13:01:49.479000 +0000 </t>
  </si>
  <si>
    <t>00525089481TRLO1</t>
  </si>
  <si>
    <t xml:space="preserve">20260318 13:01:50.649000 +0000 </t>
  </si>
  <si>
    <t>00525089489TRLO1</t>
  </si>
  <si>
    <t>00525089490TRLO1</t>
  </si>
  <si>
    <t>00525089491TRLO1</t>
  </si>
  <si>
    <t xml:space="preserve">20260318 13:01:50.651000 +0000 </t>
  </si>
  <si>
    <t>00525089492TRLO1</t>
  </si>
  <si>
    <t xml:space="preserve">20260318 13:02:06.014000 +0000 </t>
  </si>
  <si>
    <t>00525089699TRLO1</t>
  </si>
  <si>
    <t xml:space="preserve">20260318 13:16:25.011000 +0000 </t>
  </si>
  <si>
    <t>00525094731TRLO1</t>
  </si>
  <si>
    <t>00525094732TRLO1</t>
  </si>
  <si>
    <t>00525094733TRLO1</t>
  </si>
  <si>
    <t xml:space="preserve">20260318 13:16:25.012000 +0000 </t>
  </si>
  <si>
    <t>00525094734TRLO1</t>
  </si>
  <si>
    <t>00525094735TRLO1</t>
  </si>
  <si>
    <t>00525094736TRLO1</t>
  </si>
  <si>
    <t xml:space="preserve">20260318 13:18:47.589000 +0000 </t>
  </si>
  <si>
    <t>00525095750TRLO1</t>
  </si>
  <si>
    <t xml:space="preserve">20260318 13:25:44.427000 +0000 </t>
  </si>
  <si>
    <t>00525098343TRLO1</t>
  </si>
  <si>
    <t>00525098344TRLO1</t>
  </si>
  <si>
    <t>00525098345TRLO1</t>
  </si>
  <si>
    <t>00525098346TRLO1</t>
  </si>
  <si>
    <t>00525098347TRLO1</t>
  </si>
  <si>
    <t>00525098348TRLO1</t>
  </si>
  <si>
    <t xml:space="preserve">20260318 13:27:31.267000 +0000 </t>
  </si>
  <si>
    <t>00525099048TRLO1</t>
  </si>
  <si>
    <t xml:space="preserve">20260318 13:28:32.627000 +0000 </t>
  </si>
  <si>
    <t>00525099393TRLO1</t>
  </si>
  <si>
    <t xml:space="preserve">20260318 13:30:44.016000 +0000 </t>
  </si>
  <si>
    <t>00525100998TRLO1</t>
  </si>
  <si>
    <t xml:space="preserve">20260318 13:30:48.478000 +0000 </t>
  </si>
  <si>
    <t>00525101087TRLO1</t>
  </si>
  <si>
    <t xml:space="preserve">20260318 13:31:07.771000 +0000 </t>
  </si>
  <si>
    <t>00525101362TRLO1</t>
  </si>
  <si>
    <t xml:space="preserve">20260318 13:32:01.257000 +0000 </t>
  </si>
  <si>
    <t>00525102000TRLO1</t>
  </si>
  <si>
    <t xml:space="preserve">20260318 13:33:57.996000 +0000 </t>
  </si>
  <si>
    <t>00525103325TRLO1</t>
  </si>
  <si>
    <t>00525103326TRLO1</t>
  </si>
  <si>
    <t xml:space="preserve">20260318 13:34:48.608000 +0000 </t>
  </si>
  <si>
    <t>00525103809TRLO1</t>
  </si>
  <si>
    <t xml:space="preserve">20260318 13:36:08.006000 +0000 </t>
  </si>
  <si>
    <t>00525104501TRLO1</t>
  </si>
  <si>
    <t xml:space="preserve">20260318 13:36:58.386000 +0000 </t>
  </si>
  <si>
    <t>00525104959TRLO1</t>
  </si>
  <si>
    <t xml:space="preserve">20260318 13:37:03.090000 +0000 </t>
  </si>
  <si>
    <t>00525104997TRLO1</t>
  </si>
  <si>
    <t xml:space="preserve">20260318 13:37:03.093000 +0000 </t>
  </si>
  <si>
    <t>00525104998TRLO1</t>
  </si>
  <si>
    <t>00525104999TRLO1</t>
  </si>
  <si>
    <t xml:space="preserve">20260318 13:37:08.010000 +0000 </t>
  </si>
  <si>
    <t>00525105043TRLO1</t>
  </si>
  <si>
    <t xml:space="preserve">20260318 13:37:09.553000 +0000 </t>
  </si>
  <si>
    <t>00525105055TRLO1</t>
  </si>
  <si>
    <t xml:space="preserve">20260318 13:37:18.622000 +0000 </t>
  </si>
  <si>
    <t>00525105165TRLO1</t>
  </si>
  <si>
    <t>00525105166TRLO1</t>
  </si>
  <si>
    <t xml:space="preserve">20260318 13:37:29.008000 +0000 </t>
  </si>
  <si>
    <t>00525105263TRLO1</t>
  </si>
  <si>
    <t xml:space="preserve">20260318 13:45:23.904000 +0000 </t>
  </si>
  <si>
    <t>00525109687TRLO1</t>
  </si>
  <si>
    <t xml:space="preserve">20260318 13:45:31.732000 +0000 </t>
  </si>
  <si>
    <t>00525109767TRLO1</t>
  </si>
  <si>
    <t xml:space="preserve">20260318 13:49:00.576000 +0000 </t>
  </si>
  <si>
    <t>00525111928TRLO1</t>
  </si>
  <si>
    <t>00525111929TRLO1</t>
  </si>
  <si>
    <t>00525111930TRLO1</t>
  </si>
  <si>
    <t xml:space="preserve">20260318 13:51:05.433000 +0000 </t>
  </si>
  <si>
    <t>00525113181TRLO1</t>
  </si>
  <si>
    <t xml:space="preserve">20260318 13:51:47.085000 +0000 </t>
  </si>
  <si>
    <t>00525113680TRLO1</t>
  </si>
  <si>
    <t>00525113681TRLO1</t>
  </si>
  <si>
    <t xml:space="preserve">20260318 13:51:55.012000 +0000 </t>
  </si>
  <si>
    <t>00525113756TRLO1</t>
  </si>
  <si>
    <t xml:space="preserve">20260318 13:54:38.012000 +0000 </t>
  </si>
  <si>
    <t>00525116249TRLO1</t>
  </si>
  <si>
    <t xml:space="preserve">20260318 13:56:17.658000 +0000 </t>
  </si>
  <si>
    <t>00525117692TRLO1</t>
  </si>
  <si>
    <t xml:space="preserve">20260318 13:57:17.008000 +0000 </t>
  </si>
  <si>
    <t>00525118346TRLO1</t>
  </si>
  <si>
    <t xml:space="preserve">20260318 13:57:20.564000 +0000 </t>
  </si>
  <si>
    <t>00525118370TRLO1</t>
  </si>
  <si>
    <t xml:space="preserve">20260318 13:59:33.010000 +0000 </t>
  </si>
  <si>
    <t>00525120112TRLO1</t>
  </si>
  <si>
    <t xml:space="preserve">20260318 13:59:39.010000 +0000 </t>
  </si>
  <si>
    <t>00525120176TRLO1</t>
  </si>
  <si>
    <t xml:space="preserve">20260318 14:00:02.304000 +0000 </t>
  </si>
  <si>
    <t>00525120507TRLO1</t>
  </si>
  <si>
    <t xml:space="preserve">20260318 14:01:35.009000 +0000 </t>
  </si>
  <si>
    <t>00525121865TRLO1</t>
  </si>
  <si>
    <t xml:space="preserve">20260318 14:02:40.147000 +0000 </t>
  </si>
  <si>
    <t>00525122720TRLO1</t>
  </si>
  <si>
    <t xml:space="preserve">20260318 14:02:41.006000 +0000 </t>
  </si>
  <si>
    <t>00525122723TRLO1</t>
  </si>
  <si>
    <t xml:space="preserve">20260318 14:02:58.658000 +0000 </t>
  </si>
  <si>
    <t>00525123003TRLO1</t>
  </si>
  <si>
    <t xml:space="preserve">20260318 14:10:12.991000 +0000 </t>
  </si>
  <si>
    <t>00525128227TRLO1</t>
  </si>
  <si>
    <t xml:space="preserve">20260318 14:10:24.355000 +0000 </t>
  </si>
  <si>
    <t>00525128392TRLO1</t>
  </si>
  <si>
    <t>00525128393TRLO1</t>
  </si>
  <si>
    <t xml:space="preserve">20260318 14:11:40.811000 +0000 </t>
  </si>
  <si>
    <t>00525129304TRLO1</t>
  </si>
  <si>
    <t>00525129305TRLO1</t>
  </si>
  <si>
    <t xml:space="preserve">20260318 14:11:40.816000 +0000 </t>
  </si>
  <si>
    <t>00525129306TRLO1</t>
  </si>
  <si>
    <t>00525129307TRLO1</t>
  </si>
  <si>
    <t>00525129308TRLO1</t>
  </si>
  <si>
    <t xml:space="preserve">20260318 14:12:42.012000 +0000 </t>
  </si>
  <si>
    <t>00525130395TRLO1</t>
  </si>
  <si>
    <t xml:space="preserve">20260318 14:14:18.666000 +0000 </t>
  </si>
  <si>
    <t>00525132076TRLO1</t>
  </si>
  <si>
    <t xml:space="preserve">20260318 14:15:06.007000 +0000 </t>
  </si>
  <si>
    <t>00525132709TRLO1</t>
  </si>
  <si>
    <t xml:space="preserve">20260318 14:15:29.006000 +0000 </t>
  </si>
  <si>
    <t>00525133145TRLO1</t>
  </si>
  <si>
    <t xml:space="preserve">20260318 14:19:14.344000 +0000 </t>
  </si>
  <si>
    <t>00525136455TRLO1</t>
  </si>
  <si>
    <t>00525136456TRLO1</t>
  </si>
  <si>
    <t xml:space="preserve">20260318 14:19:44.010000 +0000 </t>
  </si>
  <si>
    <t>00525136861TRLO1</t>
  </si>
  <si>
    <t xml:space="preserve">20260318 14:23:46.007000 +0000 </t>
  </si>
  <si>
    <t>00525140729TRLO1</t>
  </si>
  <si>
    <t xml:space="preserve">20260318 14:24:01.944000 +0000 </t>
  </si>
  <si>
    <t>00525140904TRLO1</t>
  </si>
  <si>
    <t>00525140905TRLO1</t>
  </si>
  <si>
    <t>00525140906TRLO1</t>
  </si>
  <si>
    <t xml:space="preserve">20260318 14:25:57.723000 +0000 </t>
  </si>
  <si>
    <t>00525142802TRLO1</t>
  </si>
  <si>
    <t>00525142803TRLO1</t>
  </si>
  <si>
    <t>00525142804TRLO1</t>
  </si>
  <si>
    <t>00525142805TRLO1</t>
  </si>
  <si>
    <t xml:space="preserve">20260318 14:29:01.016000 +0000 </t>
  </si>
  <si>
    <t>00525145660TRLO1</t>
  </si>
  <si>
    <t>00525145661TRLO1</t>
  </si>
  <si>
    <t xml:space="preserve">20260318 14:29:47.201000 +0000 </t>
  </si>
  <si>
    <t>00525146408TRLO1</t>
  </si>
  <si>
    <t xml:space="preserve">20260318 14:30:58.379109 +0000 </t>
  </si>
  <si>
    <t>00525148034TRLO1</t>
  </si>
  <si>
    <t xml:space="preserve">20260318 14:35:51.723000 +0000 </t>
  </si>
  <si>
    <t>00525153795TRLO1</t>
  </si>
  <si>
    <t>00525153788TRLO1</t>
  </si>
  <si>
    <t>00525153791TRLO1</t>
  </si>
  <si>
    <t xml:space="preserve">20260318 14:38:15.317000 +0000 </t>
  </si>
  <si>
    <t>00525156589TRLO1</t>
  </si>
  <si>
    <t xml:space="preserve">20260318 14:38:47.022000 +0000 </t>
  </si>
  <si>
    <t>00525157191TRLO1</t>
  </si>
  <si>
    <t xml:space="preserve">20260318 14:39:14.479000 +0000 </t>
  </si>
  <si>
    <t>00525157696TRLO1</t>
  </si>
  <si>
    <t xml:space="preserve">20260318 14:41:18.097000 +0000 </t>
  </si>
  <si>
    <t>00525160066TRLO1</t>
  </si>
  <si>
    <t xml:space="preserve">20260318 14:48:52.063000 +0000 </t>
  </si>
  <si>
    <t>00525168104TRLO1</t>
  </si>
  <si>
    <t xml:space="preserve">20260318 14:48:55.589000 +0000 </t>
  </si>
  <si>
    <t>00525168198TRLO1</t>
  </si>
  <si>
    <t xml:space="preserve">20260318 14:48:57.781000 +0000 </t>
  </si>
  <si>
    <t>00525168236TRLO1</t>
  </si>
  <si>
    <t xml:space="preserve">20260318 14:51:34.022000 +0000 </t>
  </si>
  <si>
    <t>00525170914TRLO1</t>
  </si>
  <si>
    <t>00525170915TRLO1</t>
  </si>
  <si>
    <t xml:space="preserve">20260318 14:52:53.631000 +0000 </t>
  </si>
  <si>
    <t>00525172996TRLO1</t>
  </si>
  <si>
    <t xml:space="preserve">20260318 14:53:44.007000 +0000 </t>
  </si>
  <si>
    <t>00525173870TRLO1</t>
  </si>
  <si>
    <t>00525173871TRLO1</t>
  </si>
  <si>
    <t xml:space="preserve">20260318 15:02:22.440000 +0000 </t>
  </si>
  <si>
    <t>00525185145TRLO1</t>
  </si>
  <si>
    <t xml:space="preserve">20260318 15:02:22.446000 +0000 </t>
  </si>
  <si>
    <t>00525185147TRLO1</t>
  </si>
  <si>
    <t xml:space="preserve">20260318 15:02:54.081000 +0000 </t>
  </si>
  <si>
    <t>00525185899TRLO1</t>
  </si>
  <si>
    <t xml:space="preserve">20260318 15:03:24.783000 +0000 </t>
  </si>
  <si>
    <t>00525186390TRLO1</t>
  </si>
  <si>
    <t xml:space="preserve">20260318 15:06:18.032000 +0000 </t>
  </si>
  <si>
    <t>00525189223TRLO1</t>
  </si>
  <si>
    <t xml:space="preserve">20260318 15:06:23.814000 +0000 </t>
  </si>
  <si>
    <t>00525189408TRLO1</t>
  </si>
  <si>
    <t xml:space="preserve">20260318 15:06:40.651000 +0000 </t>
  </si>
  <si>
    <t>00525189731TRLO1</t>
  </si>
  <si>
    <t>00525189732TRLO1</t>
  </si>
  <si>
    <t>00525189733TRLO1</t>
  </si>
  <si>
    <t xml:space="preserve">20260318 15:08:06.868449 +0000 </t>
  </si>
  <si>
    <t>00525191106TRLO1</t>
  </si>
  <si>
    <t xml:space="preserve">20260318 15:10:18.929000 +0000 </t>
  </si>
  <si>
    <t>00525193222TRLO1</t>
  </si>
  <si>
    <t xml:space="preserve">20260318 15:15:48.980000 +0000 </t>
  </si>
  <si>
    <t>00525198367TRLO1</t>
  </si>
  <si>
    <t xml:space="preserve">20260318 15:18:44.266000 +0000 </t>
  </si>
  <si>
    <t>00525200727TRLO1</t>
  </si>
  <si>
    <t>00525200728TRLO1</t>
  </si>
  <si>
    <t>00525200729TRLO1</t>
  </si>
  <si>
    <t>00525200730TRLO1</t>
  </si>
  <si>
    <t xml:space="preserve">20260318 15:18:45.047000 +0000 </t>
  </si>
  <si>
    <t>00525200753TRLO1</t>
  </si>
  <si>
    <t xml:space="preserve">20260318 15:20:52.315000 +0000 </t>
  </si>
  <si>
    <t>00525203291TRLO1</t>
  </si>
  <si>
    <t xml:space="preserve">20260318 15:20:52.461000 +0000 </t>
  </si>
  <si>
    <t>00525203298TRLO1</t>
  </si>
  <si>
    <t xml:space="preserve">20260318 15:20:53.089000 +0000 </t>
  </si>
  <si>
    <t>00525203317TRLO1</t>
  </si>
  <si>
    <t xml:space="preserve">20260318 15:22:19.016000 +0000 </t>
  </si>
  <si>
    <t>00525204420TRLO1</t>
  </si>
  <si>
    <t xml:space="preserve">20260318 15:22:20.753000 +0000 </t>
  </si>
  <si>
    <t>00525204444TRLO1</t>
  </si>
  <si>
    <t>00525204445TRLO1</t>
  </si>
  <si>
    <t xml:space="preserve">20260318 15:31:10.445000 +0000 </t>
  </si>
  <si>
    <t>00525211405TRLO1</t>
  </si>
  <si>
    <t>00525211406TRLO1</t>
  </si>
  <si>
    <t>00525211407TRLO1</t>
  </si>
  <si>
    <t xml:space="preserve">20260318 15:31:14.691000 +0000 </t>
  </si>
  <si>
    <t>00525211441TRLO1</t>
  </si>
  <si>
    <t xml:space="preserve">20260318 15:33:22.151000 +0000 </t>
  </si>
  <si>
    <t>00525213385TRLO1</t>
  </si>
  <si>
    <t xml:space="preserve">20260318 15:33:28.011000 +0000 </t>
  </si>
  <si>
    <t>00525213463TRLO1</t>
  </si>
  <si>
    <t>00525213464TRLO1</t>
  </si>
  <si>
    <t>00525213465TRLO1</t>
  </si>
  <si>
    <t xml:space="preserve">20260318 15:34:19.589000 +0000 </t>
  </si>
  <si>
    <t>00525214096TRLO1</t>
  </si>
  <si>
    <t xml:space="preserve">20260318 15:35:00.059000 +0000 </t>
  </si>
  <si>
    <t>00525214568TRLO1</t>
  </si>
  <si>
    <t xml:space="preserve">20260318 15:38:47.683000 +0000 </t>
  </si>
  <si>
    <t>00525217762TRLO1</t>
  </si>
  <si>
    <t>00525217763TRLO1</t>
  </si>
  <si>
    <t xml:space="preserve">20260318 15:45:02.730000 +0000 </t>
  </si>
  <si>
    <t>00525222803TRLO1</t>
  </si>
  <si>
    <t xml:space="preserve">20260318 15:45:37.955000 +0000 </t>
  </si>
  <si>
    <t>00525223290TRLO1</t>
  </si>
  <si>
    <t xml:space="preserve">20260318 15:45:39.848000 +0000 </t>
  </si>
  <si>
    <t>00525223307TRLO1</t>
  </si>
  <si>
    <t xml:space="preserve">20260318 15:51:47.063000 +0000 </t>
  </si>
  <si>
    <t>00525229559TRLO1</t>
  </si>
  <si>
    <t xml:space="preserve">20260318 15:52:50.209834 +0000 </t>
  </si>
  <si>
    <t>00525230733TRLO1</t>
  </si>
  <si>
    <t xml:space="preserve">20260318 15:56:51.059000 +0000 </t>
  </si>
  <si>
    <t>00525234656TRLO1</t>
  </si>
  <si>
    <t xml:space="preserve">20260318 15:56:54.110000 +0000 </t>
  </si>
  <si>
    <t>00525234764TRLO1</t>
  </si>
  <si>
    <t xml:space="preserve">20260318 15:56:54.110929 +0000 </t>
  </si>
  <si>
    <t>00525234765TRLO1</t>
  </si>
  <si>
    <t>TB39W27XIF</t>
  </si>
  <si>
    <t xml:space="preserve">20260318 15:57:49.400000 +0000 </t>
  </si>
  <si>
    <t>00525235637TRLO1</t>
  </si>
  <si>
    <t>00525235638TRLO1</t>
  </si>
  <si>
    <t xml:space="preserve">20260318 15:59:59.006000 +0000 </t>
  </si>
  <si>
    <t>00525237893TRLO1</t>
  </si>
  <si>
    <t xml:space="preserve">20260318 16:00:03.100000 +0000 </t>
  </si>
  <si>
    <t>00525237966TRLO1</t>
  </si>
  <si>
    <t xml:space="preserve">20260318 16:01:54.006000 +0000 </t>
  </si>
  <si>
    <t>00525240207TRLO1</t>
  </si>
  <si>
    <t xml:space="preserve">20260318 16:11:44.293021 +0000 </t>
  </si>
  <si>
    <t>00525249398TRLO1</t>
  </si>
  <si>
    <t xml:space="preserve">20260318 16:35:29.143067 +0000 </t>
  </si>
  <si>
    <t>00525274144TRLO1</t>
  </si>
  <si>
    <t>TB39W27ABU</t>
  </si>
  <si>
    <t>00525274145TRLO1</t>
  </si>
  <si>
    <t>TB39W27ABV</t>
  </si>
  <si>
    <t>00525274146TRLO1</t>
  </si>
  <si>
    <t>TB39W27ABW</t>
  </si>
  <si>
    <t>00525274147TRLO1</t>
  </si>
  <si>
    <t>TB39W27ABX</t>
  </si>
  <si>
    <t>08:07:08</t>
  </si>
  <si>
    <t>08:11:12</t>
  </si>
  <si>
    <t>08:11:13</t>
  </si>
  <si>
    <t>08:23:43</t>
  </si>
  <si>
    <t>08:24:38</t>
  </si>
  <si>
    <t>08:25:03</t>
  </si>
  <si>
    <t>08:25:08</t>
  </si>
  <si>
    <t>08:27:27</t>
  </si>
  <si>
    <t>08:27:49</t>
  </si>
  <si>
    <t>08:33:04</t>
  </si>
  <si>
    <t>08:44:51</t>
  </si>
  <si>
    <t>08:48:10</t>
  </si>
  <si>
    <t>08:58:19</t>
  </si>
  <si>
    <t>09:08:06</t>
  </si>
  <si>
    <t>09:11:42</t>
  </si>
  <si>
    <t>09:14:21</t>
  </si>
  <si>
    <t>09:15:26</t>
  </si>
  <si>
    <t>09:27:09</t>
  </si>
  <si>
    <t>09:30:24</t>
  </si>
  <si>
    <t>09:32:56</t>
  </si>
  <si>
    <t>09:48:22</t>
  </si>
  <si>
    <t>09:48:23</t>
  </si>
  <si>
    <t>09:48:27</t>
  </si>
  <si>
    <t>09:57:37</t>
  </si>
  <si>
    <t>09:57:44</t>
  </si>
  <si>
    <t>10:06:44</t>
  </si>
  <si>
    <t>10:11:28</t>
  </si>
  <si>
    <t>10:16:18</t>
  </si>
  <si>
    <t>10:16:19</t>
  </si>
  <si>
    <t>10:17:20</t>
  </si>
  <si>
    <t>10:18:22</t>
  </si>
  <si>
    <t>10:26:36</t>
  </si>
  <si>
    <t>10:40:12</t>
  </si>
  <si>
    <t>10:40:18</t>
  </si>
  <si>
    <t>10:45:04</t>
  </si>
  <si>
    <t>10:48:33</t>
  </si>
  <si>
    <t>10:53:40</t>
  </si>
  <si>
    <t>10:55:39</t>
  </si>
  <si>
    <t>10:57:40</t>
  </si>
  <si>
    <t>11:00:32</t>
  </si>
  <si>
    <t>11:01:43</t>
  </si>
  <si>
    <t>11:04:59</t>
  </si>
  <si>
    <t>11:05:03</t>
  </si>
  <si>
    <t>11:08:23</t>
  </si>
  <si>
    <t>11:10:00</t>
  </si>
  <si>
    <t>11:15:27</t>
  </si>
  <si>
    <t>11:18:58</t>
  </si>
  <si>
    <t>11:21:29</t>
  </si>
  <si>
    <t>11:22:39</t>
  </si>
  <si>
    <t>11:23:02</t>
  </si>
  <si>
    <t>11:23:24</t>
  </si>
  <si>
    <t>11:23:58</t>
  </si>
  <si>
    <t>11:28:13</t>
  </si>
  <si>
    <t>11:29:18</t>
  </si>
  <si>
    <t>11:30:00</t>
  </si>
  <si>
    <t>11:30:04</t>
  </si>
  <si>
    <t>11:42:11</t>
  </si>
  <si>
    <t>11:42:48</t>
  </si>
  <si>
    <t>11:45:20</t>
  </si>
  <si>
    <t>11:46:36</t>
  </si>
  <si>
    <t>11:46:45</t>
  </si>
  <si>
    <t>11:48:51</t>
  </si>
  <si>
    <t>11:55:49</t>
  </si>
  <si>
    <t>11:58:32</t>
  </si>
  <si>
    <t>11:59:33</t>
  </si>
  <si>
    <t>12:04:42</t>
  </si>
  <si>
    <t>12:06:34</t>
  </si>
  <si>
    <t>12:09:12</t>
  </si>
  <si>
    <t>12:12:05</t>
  </si>
  <si>
    <t>12:18:55</t>
  </si>
  <si>
    <t>12:21:24</t>
  </si>
  <si>
    <t>12:21:53</t>
  </si>
  <si>
    <t>12:30:35</t>
  </si>
  <si>
    <t>12:32:08</t>
  </si>
  <si>
    <t>12:34:34</t>
  </si>
  <si>
    <t>12:38:57</t>
  </si>
  <si>
    <t>12:46:08</t>
  </si>
  <si>
    <t>12:50:40</t>
  </si>
  <si>
    <t>12:54:04</t>
  </si>
  <si>
    <t>12:55:04</t>
  </si>
  <si>
    <t>12:55:41</t>
  </si>
  <si>
    <t>13:01:16</t>
  </si>
  <si>
    <t>13:01:49</t>
  </si>
  <si>
    <t>13:01:50</t>
  </si>
  <si>
    <t>13:16:25</t>
  </si>
  <si>
    <t>13:18:47</t>
  </si>
  <si>
    <t>13:25:44</t>
  </si>
  <si>
    <t>13:27:31</t>
  </si>
  <si>
    <t>13:28:32</t>
  </si>
  <si>
    <t>13:30:44</t>
  </si>
  <si>
    <t>13:30:48</t>
  </si>
  <si>
    <t>13:31:07</t>
  </si>
  <si>
    <t>13:32:01</t>
  </si>
  <si>
    <t>13:33:57</t>
  </si>
  <si>
    <t>13:34:48</t>
  </si>
  <si>
    <t>13:36:08</t>
  </si>
  <si>
    <t>13:37:03</t>
  </si>
  <si>
    <t>13:37:08</t>
  </si>
  <si>
    <t>13:37:09</t>
  </si>
  <si>
    <t>13:37:18</t>
  </si>
  <si>
    <t>13:37:29</t>
  </si>
  <si>
    <t>13:45:23</t>
  </si>
  <si>
    <t>13:45:31</t>
  </si>
  <si>
    <t>13:51:05</t>
  </si>
  <si>
    <t>13:51:47</t>
  </si>
  <si>
    <t>13:51:55</t>
  </si>
  <si>
    <t>13:54:38</t>
  </si>
  <si>
    <t>13:56:17</t>
  </si>
  <si>
    <t>13:57:17</t>
  </si>
  <si>
    <t>13:57:20</t>
  </si>
  <si>
    <t>13:59:33</t>
  </si>
  <si>
    <t>13:59:39</t>
  </si>
  <si>
    <t>14:00:02</t>
  </si>
  <si>
    <t>14:01:35</t>
  </si>
  <si>
    <t>14:02:40</t>
  </si>
  <si>
    <t>14:02:41</t>
  </si>
  <si>
    <t>14:02:58</t>
  </si>
  <si>
    <t>14:10:24</t>
  </si>
  <si>
    <t>14:11:40</t>
  </si>
  <si>
    <t>14:12:42</t>
  </si>
  <si>
    <t>14:14:18</t>
  </si>
  <si>
    <t>14:15:06</t>
  </si>
  <si>
    <t>14:15:29</t>
  </si>
  <si>
    <t>14:19:14</t>
  </si>
  <si>
    <t>14:19:44</t>
  </si>
  <si>
    <t>14:23:46</t>
  </si>
  <si>
    <t>14:24:01</t>
  </si>
  <si>
    <t>14:25:57</t>
  </si>
  <si>
    <t>14:29:01</t>
  </si>
  <si>
    <t>14:29:47</t>
  </si>
  <si>
    <t>14:30:58</t>
  </si>
  <si>
    <t>14:38:15</t>
  </si>
  <si>
    <t>14:39:14</t>
  </si>
  <si>
    <t>14:41:18</t>
  </si>
  <si>
    <t>14:48:52</t>
  </si>
  <si>
    <t>14:48:55</t>
  </si>
  <si>
    <t>14:48:57</t>
  </si>
  <si>
    <t>14:51:34</t>
  </si>
  <si>
    <t>14:53:44</t>
  </si>
  <si>
    <t>15:02:22</t>
  </si>
  <si>
    <t>15:02:54</t>
  </si>
  <si>
    <t>15:03:24</t>
  </si>
  <si>
    <t>15:06:18</t>
  </si>
  <si>
    <t>15:06:23</t>
  </si>
  <si>
    <t>15:06:40</t>
  </si>
  <si>
    <t>15:08:06</t>
  </si>
  <si>
    <t>15:10:18</t>
  </si>
  <si>
    <t>15:15:48</t>
  </si>
  <si>
    <t>15:18:44</t>
  </si>
  <si>
    <t>15:18:45</t>
  </si>
  <si>
    <t>15:20:52</t>
  </si>
  <si>
    <t>15:20:53</t>
  </si>
  <si>
    <t>15:22:19</t>
  </si>
  <si>
    <t>15:22:20</t>
  </si>
  <si>
    <t>15:31:10</t>
  </si>
  <si>
    <t>15:31:14</t>
  </si>
  <si>
    <t>15:33:22</t>
  </si>
  <si>
    <t>15:33:28</t>
  </si>
  <si>
    <t>15:34:19</t>
  </si>
  <si>
    <t>15:35:00</t>
  </si>
  <si>
    <t>15:38:47</t>
  </si>
  <si>
    <t>15:45:02</t>
  </si>
  <si>
    <t>15:45:37</t>
  </si>
  <si>
    <t>15:45:39</t>
  </si>
  <si>
    <t>15:51:47</t>
  </si>
  <si>
    <t>15:52:50</t>
  </si>
  <si>
    <t>15:56:51</t>
  </si>
  <si>
    <t>15:56:54</t>
  </si>
  <si>
    <t>15:57:49</t>
  </si>
  <si>
    <t>15:59:59</t>
  </si>
  <si>
    <t>16:00:03</t>
  </si>
  <si>
    <t>16:01:54</t>
  </si>
  <si>
    <t>16:11:44</t>
  </si>
  <si>
    <t>16:35:29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</si>
</sst>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0.9797570724326754</v>
      </c>
      <c r="D4" s="28"/>
      <c r="E4" s="51" t="s">
        <v>14</v>
      </c>
      <c r="F4" s="52" t="s">
        <v>145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46099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9" t="s">
        <v>91</v>
      </c>
      <c r="C9" s="150"/>
      <c r="D9" s="150"/>
      <c r="E9" s="150"/>
      <c r="F9" s="150"/>
      <c r="G9" s="150"/>
      <c r="H9" s="151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46093</v>
      </c>
      <c r="C11" s="10">
        <v>27572</v>
      </c>
      <c r="D11" s="67">
        <v>41.958399999999997</v>
      </c>
      <c r="E11" s="37">
        <v>1156877.0048</v>
      </c>
      <c r="F11" s="127">
        <v>56.013121331199997</v>
      </c>
      <c r="G11" s="45">
        <v>1544393.7813438463</v>
      </c>
      <c r="H11" s="71">
        <v>1.3349679999999999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46094</v>
      </c>
      <c r="C12" s="10">
        <v>26420</v>
      </c>
      <c r="D12" s="67">
        <v>42.079900000000002</v>
      </c>
      <c r="E12" s="37">
        <v>1111750.9580000001</v>
      </c>
      <c r="F12" s="127">
        <v>55.704950821000004</v>
      </c>
      <c r="G12" s="45">
        <v>1471724.8006908202</v>
      </c>
      <c r="H12" s="71">
        <v>1.32379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46097</v>
      </c>
      <c r="C13" s="10">
        <v>25972</v>
      </c>
      <c r="D13" s="67">
        <v>41.8322</v>
      </c>
      <c r="E13" s="37">
        <v>1086465.8984000001</v>
      </c>
      <c r="F13" s="127">
        <v>55.630551169999997</v>
      </c>
      <c r="G13" s="45">
        <v>1444836.67498724</v>
      </c>
      <c r="H13" s="71">
        <v>1.32985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46098</v>
      </c>
      <c r="C14" s="10">
        <v>26053</v>
      </c>
      <c r="D14" s="67">
        <v>41.581099999999999</v>
      </c>
      <c r="E14" s="37">
        <v>1083312.3983</v>
      </c>
      <c r="F14" s="127">
        <v>55.488189962699998</v>
      </c>
      <c r="G14" s="45">
        <v>1445633.8130982232</v>
      </c>
      <c r="H14" s="71">
        <v>1.334457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46099</v>
      </c>
      <c r="C15" s="10">
        <v>26186</v>
      </c>
      <c r="D15" s="67">
        <v>40.858699999999999</v>
      </c>
      <c r="E15" s="37">
        <v>1069925.9182</v>
      </c>
      <c r="F15" s="127">
        <v>54.460152642999994</v>
      </c>
      <c r="G15" s="45">
        <v>1426093.5571095978</v>
      </c>
      <c r="H15" s="71">
        <v>1.3328899999999999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132203</v>
      </c>
      <c r="D16" s="68">
        <v>41.665712409703268</v>
      </c>
      <c r="E16" s="38">
        <v>5508332.1777000008</v>
      </c>
      <c r="F16" s="128">
        <v>55.465327013984009</v>
      </c>
      <c r="G16" s="46">
        <v>7332682.6272297278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9" t="s">
        <v>30</v>
      </c>
      <c r="C20" s="150"/>
      <c r="D20" s="150"/>
      <c r="E20" s="151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46093</v>
      </c>
      <c r="C22" s="10">
        <v>4850</v>
      </c>
      <c r="D22" s="93">
        <v>56.066899999999997</v>
      </c>
      <c r="E22" s="45">
        <v>271924.46499999997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46094</v>
      </c>
      <c r="C23" s="10">
        <v>4726</v>
      </c>
      <c r="D23" s="93">
        <v>55.966900000000003</v>
      </c>
      <c r="E23" s="45">
        <v>264499.56940000004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46097</v>
      </c>
      <c r="C24" s="10">
        <v>4629</v>
      </c>
      <c r="D24" s="93">
        <v>55.460099999999997</v>
      </c>
      <c r="E24" s="45">
        <v>256724.80289999998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46098</v>
      </c>
      <c r="C25" s="10">
        <v>4937</v>
      </c>
      <c r="D25" s="93">
        <v>55.317</v>
      </c>
      <c r="E25" s="45">
        <v>273100.02899999998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46099</v>
      </c>
      <c r="C26" s="10">
        <v>5114</v>
      </c>
      <c r="D26" s="93">
        <v>54.475999999999999</v>
      </c>
      <c r="E26" s="45">
        <v>278590.26399999997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24256</v>
      </c>
      <c r="D27" s="94">
        <v>55.443565728067277</v>
      </c>
      <c r="E27" s="46">
        <v>1344839.1302999998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9" t="s">
        <v>99</v>
      </c>
      <c r="C31" s="150"/>
      <c r="D31" s="150"/>
      <c r="E31" s="151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46093</v>
      </c>
      <c r="C33" s="10">
        <v>32422</v>
      </c>
      <c r="D33" s="93">
        <v>56.021166070688004</v>
      </c>
      <c r="E33" s="45">
        <v>1816318.2463438464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46094</v>
      </c>
      <c r="C34" s="10">
        <v>31146</v>
      </c>
      <c r="D34" s="93">
        <v>55.744698198510896</v>
      </c>
      <c r="E34" s="45">
        <v>1736224.3700908204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46097</v>
      </c>
      <c r="C35" s="10">
        <v>30601</v>
      </c>
      <c r="D35" s="93">
        <v>55.604767095429558</v>
      </c>
      <c r="E35" s="45">
        <v>1701561.47788724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46098</v>
      </c>
      <c r="C36" s="10">
        <v>30990</v>
      </c>
      <c r="D36" s="93">
        <v>55.460917783098516</v>
      </c>
      <c r="E36" s="45">
        <v>1718733.842098223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46099</v>
      </c>
      <c r="C37" s="10">
        <v>31300</v>
      </c>
      <c r="D37" s="93">
        <v>54.462741888485553</v>
      </c>
      <c r="E37" s="45">
        <v>1704683.8211095978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156459</v>
      </c>
      <c r="D38" s="94">
        <v>55.461953339403472</v>
      </c>
      <c r="E38" s="46">
        <v>8677521.7575297281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828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2"/>
      <c r="E4" s="152"/>
      <c r="F4" s="152"/>
      <c r="G4" s="152"/>
      <c r="H4" s="152"/>
      <c r="I4" s="152"/>
      <c r="J4" s="152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46093</v>
      </c>
      <c r="E6" s="74" t="s">
        <v>341</v>
      </c>
      <c r="F6" s="74" t="s">
        <v>29</v>
      </c>
      <c r="G6" s="73">
        <v>204</v>
      </c>
      <c r="H6" s="80">
        <v>42.04</v>
      </c>
      <c r="I6" s="79">
        <v>8576.16</v>
      </c>
      <c r="J6" s="54" t="s">
        <v>8</v>
      </c>
      <c r="K6" s="30" t="s">
        <v>437</v>
      </c>
      <c r="O6" s="24"/>
    </row>
    <row r="7" spans="2:15">
      <c r="B7" s="58" t="s">
        <v>17</v>
      </c>
      <c r="C7" s="57" t="s">
        <v>16</v>
      </c>
      <c r="D7" s="111">
        <v>46093</v>
      </c>
      <c r="E7" s="74" t="s">
        <v>341</v>
      </c>
      <c r="F7" s="74" t="s">
        <v>29</v>
      </c>
      <c r="G7" s="73">
        <v>47</v>
      </c>
      <c r="H7" s="80">
        <v>42.04</v>
      </c>
      <c r="I7" s="79">
        <v>1975.8799999999999</v>
      </c>
      <c r="J7" s="54" t="s">
        <v>8</v>
      </c>
      <c r="K7" s="30" t="s">
        <v>438</v>
      </c>
      <c r="O7" s="24"/>
    </row>
    <row r="8" spans="2:15">
      <c r="B8" s="58" t="s">
        <v>17</v>
      </c>
      <c r="C8" s="57" t="s">
        <v>16</v>
      </c>
      <c r="D8" s="111">
        <v>46093</v>
      </c>
      <c r="E8" s="74" t="s">
        <v>341</v>
      </c>
      <c r="F8" s="74" t="s">
        <v>29</v>
      </c>
      <c r="G8" s="73">
        <v>14</v>
      </c>
      <c r="H8" s="80">
        <v>42.02</v>
      </c>
      <c r="I8" s="79">
        <v>588.28000000000009</v>
      </c>
      <c r="J8" s="54" t="s">
        <v>8</v>
      </c>
      <c r="K8" s="30" t="s">
        <v>439</v>
      </c>
      <c r="O8" s="24"/>
    </row>
    <row r="9" spans="2:15">
      <c r="B9" s="58" t="s">
        <v>17</v>
      </c>
      <c r="C9" s="57" t="s">
        <v>16</v>
      </c>
      <c r="D9" s="111">
        <v>46093</v>
      </c>
      <c r="E9" s="74" t="s">
        <v>341</v>
      </c>
      <c r="F9" s="74" t="s">
        <v>29</v>
      </c>
      <c r="G9" s="73">
        <v>24</v>
      </c>
      <c r="H9" s="80">
        <v>42.04</v>
      </c>
      <c r="I9" s="79">
        <v>1008.96</v>
      </c>
      <c r="J9" s="54" t="s">
        <v>8</v>
      </c>
      <c r="K9" s="30" t="s">
        <v>440</v>
      </c>
      <c r="O9" s="24"/>
    </row>
    <row r="10" spans="2:15">
      <c r="B10" s="58" t="s">
        <v>17</v>
      </c>
      <c r="C10" s="57" t="s">
        <v>16</v>
      </c>
      <c r="D10" s="111">
        <v>46093</v>
      </c>
      <c r="E10" s="74" t="s">
        <v>341</v>
      </c>
      <c r="F10" s="74" t="s">
        <v>29</v>
      </c>
      <c r="G10" s="73">
        <v>13</v>
      </c>
      <c r="H10" s="80">
        <v>41.98</v>
      </c>
      <c r="I10" s="79">
        <v>545.74</v>
      </c>
      <c r="J10" s="54" t="s">
        <v>8</v>
      </c>
      <c r="K10" s="30" t="s">
        <v>441</v>
      </c>
      <c r="O10" s="24"/>
    </row>
    <row r="11" spans="2:15">
      <c r="B11" s="58" t="s">
        <v>17</v>
      </c>
      <c r="C11" s="57" t="s">
        <v>16</v>
      </c>
      <c r="D11" s="111">
        <v>46093</v>
      </c>
      <c r="E11" s="74" t="s">
        <v>869</v>
      </c>
      <c r="F11" s="74" t="s">
        <v>29</v>
      </c>
      <c r="G11" s="73">
        <v>109</v>
      </c>
      <c r="H11" s="80">
        <v>42.02</v>
      </c>
      <c r="I11" s="79">
        <v>4580.18</v>
      </c>
      <c r="J11" s="54" t="s">
        <v>8</v>
      </c>
      <c r="K11" s="30" t="s">
        <v>442</v>
      </c>
      <c r="O11" s="24"/>
    </row>
    <row r="12" spans="2:15">
      <c r="B12" s="58" t="s">
        <v>17</v>
      </c>
      <c r="C12" s="57" t="s">
        <v>16</v>
      </c>
      <c r="D12" s="111">
        <v>46093</v>
      </c>
      <c r="E12" s="74" t="s">
        <v>870</v>
      </c>
      <c r="F12" s="74" t="s">
        <v>29</v>
      </c>
      <c r="G12" s="73">
        <v>15</v>
      </c>
      <c r="H12" s="80">
        <v>41.98</v>
      </c>
      <c r="I12" s="79">
        <v>629.69999999999993</v>
      </c>
      <c r="J12" s="54" t="s">
        <v>8</v>
      </c>
      <c r="K12" s="30" t="s">
        <v>443</v>
      </c>
      <c r="O12" s="24"/>
    </row>
    <row r="13" spans="2:15">
      <c r="B13" s="58" t="s">
        <v>17</v>
      </c>
      <c r="C13" s="57" t="s">
        <v>16</v>
      </c>
      <c r="D13" s="111">
        <v>46093</v>
      </c>
      <c r="E13" s="74" t="s">
        <v>870</v>
      </c>
      <c r="F13" s="74" t="s">
        <v>29</v>
      </c>
      <c r="G13" s="73">
        <v>25</v>
      </c>
      <c r="H13" s="80">
        <v>41.96</v>
      </c>
      <c r="I13" s="79">
        <v>1049</v>
      </c>
      <c r="J13" s="54" t="s">
        <v>8</v>
      </c>
      <c r="K13" s="30" t="s">
        <v>444</v>
      </c>
      <c r="O13" s="24"/>
    </row>
    <row r="14" spans="2:15">
      <c r="B14" s="58" t="s">
        <v>17</v>
      </c>
      <c r="C14" s="57" t="s">
        <v>16</v>
      </c>
      <c r="D14" s="111">
        <v>46093</v>
      </c>
      <c r="E14" s="74" t="s">
        <v>871</v>
      </c>
      <c r="F14" s="74" t="s">
        <v>29</v>
      </c>
      <c r="G14" s="73">
        <v>36</v>
      </c>
      <c r="H14" s="80">
        <v>41.94</v>
      </c>
      <c r="I14" s="79">
        <v>1509.84</v>
      </c>
      <c r="J14" s="54" t="s">
        <v>8</v>
      </c>
      <c r="K14" s="30" t="s">
        <v>445</v>
      </c>
      <c r="O14" s="24"/>
    </row>
    <row r="15" spans="2:15">
      <c r="B15" s="58" t="s">
        <v>17</v>
      </c>
      <c r="C15" s="57" t="s">
        <v>16</v>
      </c>
      <c r="D15" s="111">
        <v>46093</v>
      </c>
      <c r="E15" s="74" t="s">
        <v>872</v>
      </c>
      <c r="F15" s="74" t="s">
        <v>29</v>
      </c>
      <c r="G15" s="73">
        <v>10</v>
      </c>
      <c r="H15" s="80">
        <v>41.88</v>
      </c>
      <c r="I15" s="79">
        <v>418.8</v>
      </c>
      <c r="J15" s="54" t="s">
        <v>8</v>
      </c>
      <c r="K15" s="30" t="s">
        <v>446</v>
      </c>
      <c r="O15" s="24"/>
    </row>
    <row r="16" spans="2:15">
      <c r="B16" s="58" t="s">
        <v>17</v>
      </c>
      <c r="C16" s="57" t="s">
        <v>16</v>
      </c>
      <c r="D16" s="111">
        <v>46093</v>
      </c>
      <c r="E16" s="74" t="s">
        <v>873</v>
      </c>
      <c r="F16" s="74" t="s">
        <v>29</v>
      </c>
      <c r="G16" s="73">
        <v>44</v>
      </c>
      <c r="H16" s="80">
        <v>41.88</v>
      </c>
      <c r="I16" s="79">
        <v>1842.72</v>
      </c>
      <c r="J16" s="54" t="s">
        <v>8</v>
      </c>
      <c r="K16" s="30" t="s">
        <v>447</v>
      </c>
      <c r="O16" s="24"/>
    </row>
    <row r="17" spans="2:15">
      <c r="B17" s="58" t="s">
        <v>17</v>
      </c>
      <c r="C17" s="57" t="s">
        <v>16</v>
      </c>
      <c r="D17" s="111">
        <v>46093</v>
      </c>
      <c r="E17" s="74" t="s">
        <v>874</v>
      </c>
      <c r="F17" s="74" t="s">
        <v>29</v>
      </c>
      <c r="G17" s="73">
        <v>50</v>
      </c>
      <c r="H17" s="80">
        <v>41.84</v>
      </c>
      <c r="I17" s="79">
        <v>2092</v>
      </c>
      <c r="J17" s="54" t="s">
        <v>8</v>
      </c>
      <c r="K17" s="30" t="s">
        <v>448</v>
      </c>
      <c r="O17" s="24"/>
    </row>
    <row r="18" spans="2:15">
      <c r="B18" s="58" t="s">
        <v>17</v>
      </c>
      <c r="C18" s="57" t="s">
        <v>16</v>
      </c>
      <c r="D18" s="111">
        <v>46093</v>
      </c>
      <c r="E18" s="74" t="s">
        <v>875</v>
      </c>
      <c r="F18" s="74" t="s">
        <v>29</v>
      </c>
      <c r="G18" s="73">
        <v>17</v>
      </c>
      <c r="H18" s="80">
        <v>41.72</v>
      </c>
      <c r="I18" s="79">
        <v>709.24</v>
      </c>
      <c r="J18" s="54" t="s">
        <v>8</v>
      </c>
      <c r="K18" s="30" t="s">
        <v>449</v>
      </c>
      <c r="O18" s="24"/>
    </row>
    <row r="19" spans="2:15">
      <c r="B19" s="58" t="s">
        <v>17</v>
      </c>
      <c r="C19" s="57" t="s">
        <v>16</v>
      </c>
      <c r="D19" s="111">
        <v>46093</v>
      </c>
      <c r="E19" s="74" t="s">
        <v>876</v>
      </c>
      <c r="F19" s="74" t="s">
        <v>29</v>
      </c>
      <c r="G19" s="73">
        <v>13</v>
      </c>
      <c r="H19" s="80">
        <v>41.78</v>
      </c>
      <c r="I19" s="79">
        <v>543.14</v>
      </c>
      <c r="J19" s="54" t="s">
        <v>8</v>
      </c>
      <c r="K19" s="30" t="s">
        <v>450</v>
      </c>
      <c r="O19" s="24"/>
    </row>
    <row r="20" spans="2:15">
      <c r="B20" s="58" t="s">
        <v>17</v>
      </c>
      <c r="C20" s="57" t="s">
        <v>16</v>
      </c>
      <c r="D20" s="111">
        <v>46093</v>
      </c>
      <c r="E20" s="74" t="s">
        <v>877</v>
      </c>
      <c r="F20" s="74" t="s">
        <v>29</v>
      </c>
      <c r="G20" s="73">
        <v>24</v>
      </c>
      <c r="H20" s="80">
        <v>41.76</v>
      </c>
      <c r="I20" s="79">
        <v>1002.24</v>
      </c>
      <c r="J20" s="54" t="s">
        <v>8</v>
      </c>
      <c r="K20" s="30" t="s">
        <v>451</v>
      </c>
      <c r="O20" s="24"/>
    </row>
    <row r="21" spans="2:15">
      <c r="B21" s="58" t="s">
        <v>17</v>
      </c>
      <c r="C21" s="57" t="s">
        <v>16</v>
      </c>
      <c r="D21" s="111">
        <v>46093</v>
      </c>
      <c r="E21" s="74" t="s">
        <v>878</v>
      </c>
      <c r="F21" s="74" t="s">
        <v>29</v>
      </c>
      <c r="G21" s="73">
        <v>42</v>
      </c>
      <c r="H21" s="80">
        <v>41.78</v>
      </c>
      <c r="I21" s="79">
        <v>1754.76</v>
      </c>
      <c r="J21" s="54" t="s">
        <v>8</v>
      </c>
      <c r="K21" s="30" t="s">
        <v>452</v>
      </c>
      <c r="O21" s="24"/>
    </row>
    <row r="22" spans="2:15">
      <c r="B22" s="58" t="s">
        <v>17</v>
      </c>
      <c r="C22" s="57" t="s">
        <v>16</v>
      </c>
      <c r="D22" s="111">
        <v>46093</v>
      </c>
      <c r="E22" s="74" t="s">
        <v>878</v>
      </c>
      <c r="F22" s="74" t="s">
        <v>29</v>
      </c>
      <c r="G22" s="73">
        <v>28</v>
      </c>
      <c r="H22" s="80">
        <v>41.78</v>
      </c>
      <c r="I22" s="79">
        <v>1169.8400000000001</v>
      </c>
      <c r="J22" s="54" t="s">
        <v>8</v>
      </c>
      <c r="K22" s="30" t="s">
        <v>453</v>
      </c>
      <c r="O22" s="24"/>
    </row>
    <row r="23" spans="2:15">
      <c r="B23" s="58" t="s">
        <v>17</v>
      </c>
      <c r="C23" s="57" t="s">
        <v>16</v>
      </c>
      <c r="D23" s="111">
        <v>46093</v>
      </c>
      <c r="E23" s="74" t="s">
        <v>879</v>
      </c>
      <c r="F23" s="74" t="s">
        <v>29</v>
      </c>
      <c r="G23" s="73">
        <v>22</v>
      </c>
      <c r="H23" s="80">
        <v>41.7</v>
      </c>
      <c r="I23" s="79">
        <v>917.40000000000009</v>
      </c>
      <c r="J23" s="54" t="s">
        <v>8</v>
      </c>
      <c r="K23" s="30" t="s">
        <v>454</v>
      </c>
      <c r="O23" s="24"/>
    </row>
    <row r="24" spans="2:15">
      <c r="B24" s="58" t="s">
        <v>17</v>
      </c>
      <c r="C24" s="57" t="s">
        <v>16</v>
      </c>
      <c r="D24" s="111">
        <v>46093</v>
      </c>
      <c r="E24" s="74" t="s">
        <v>879</v>
      </c>
      <c r="F24" s="74" t="s">
        <v>29</v>
      </c>
      <c r="G24" s="73">
        <v>120</v>
      </c>
      <c r="H24" s="80">
        <v>41.68</v>
      </c>
      <c r="I24" s="79">
        <v>5001.6000000000004</v>
      </c>
      <c r="J24" s="54" t="s">
        <v>8</v>
      </c>
      <c r="K24" s="30" t="s">
        <v>455</v>
      </c>
      <c r="O24" s="24"/>
    </row>
    <row r="25" spans="2:15">
      <c r="B25" s="58" t="s">
        <v>17</v>
      </c>
      <c r="C25" s="57" t="s">
        <v>16</v>
      </c>
      <c r="D25" s="111">
        <v>46093</v>
      </c>
      <c r="E25" s="74" t="s">
        <v>880</v>
      </c>
      <c r="F25" s="74" t="s">
        <v>29</v>
      </c>
      <c r="G25" s="73">
        <v>13</v>
      </c>
      <c r="H25" s="80">
        <v>41.8</v>
      </c>
      <c r="I25" s="79">
        <v>543.4</v>
      </c>
      <c r="J25" s="54" t="s">
        <v>8</v>
      </c>
      <c r="K25" s="30" t="s">
        <v>456</v>
      </c>
      <c r="O25" s="24"/>
    </row>
    <row r="26" spans="2:15">
      <c r="B26" s="58" t="s">
        <v>17</v>
      </c>
      <c r="C26" s="57" t="s">
        <v>16</v>
      </c>
      <c r="D26" s="111">
        <v>46093</v>
      </c>
      <c r="E26" s="74" t="s">
        <v>881</v>
      </c>
      <c r="F26" s="74" t="s">
        <v>29</v>
      </c>
      <c r="G26" s="73">
        <v>22</v>
      </c>
      <c r="H26" s="80">
        <v>41.84</v>
      </c>
      <c r="I26" s="79">
        <v>920.48</v>
      </c>
      <c r="J26" s="54" t="s">
        <v>8</v>
      </c>
      <c r="K26" s="30" t="s">
        <v>457</v>
      </c>
      <c r="O26" s="24"/>
    </row>
    <row r="27" spans="2:15">
      <c r="B27" s="58" t="s">
        <v>17</v>
      </c>
      <c r="C27" s="57" t="s">
        <v>16</v>
      </c>
      <c r="D27" s="111">
        <v>46093</v>
      </c>
      <c r="E27" s="74" t="s">
        <v>881</v>
      </c>
      <c r="F27" s="74" t="s">
        <v>29</v>
      </c>
      <c r="G27" s="73">
        <v>284</v>
      </c>
      <c r="H27" s="80">
        <v>41.82</v>
      </c>
      <c r="I27" s="79">
        <v>11876.88</v>
      </c>
      <c r="J27" s="54" t="s">
        <v>8</v>
      </c>
      <c r="K27" s="30" t="s">
        <v>458</v>
      </c>
      <c r="O27" s="24"/>
    </row>
    <row r="28" spans="2:15">
      <c r="B28" s="58" t="s">
        <v>17</v>
      </c>
      <c r="C28" s="57" t="s">
        <v>16</v>
      </c>
      <c r="D28" s="111">
        <v>46093</v>
      </c>
      <c r="E28" s="74" t="s">
        <v>881</v>
      </c>
      <c r="F28" s="74" t="s">
        <v>29</v>
      </c>
      <c r="G28" s="73">
        <v>45</v>
      </c>
      <c r="H28" s="80">
        <v>41.82</v>
      </c>
      <c r="I28" s="79">
        <v>1881.9</v>
      </c>
      <c r="J28" s="54" t="s">
        <v>8</v>
      </c>
      <c r="K28" s="30" t="s">
        <v>459</v>
      </c>
      <c r="O28" s="24"/>
    </row>
    <row r="29" spans="2:15">
      <c r="B29" s="58" t="s">
        <v>17</v>
      </c>
      <c r="C29" s="57" t="s">
        <v>16</v>
      </c>
      <c r="D29" s="111">
        <v>46093</v>
      </c>
      <c r="E29" s="74" t="s">
        <v>882</v>
      </c>
      <c r="F29" s="74" t="s">
        <v>29</v>
      </c>
      <c r="G29" s="73">
        <v>2</v>
      </c>
      <c r="H29" s="80">
        <v>41.88</v>
      </c>
      <c r="I29" s="79">
        <v>83.76</v>
      </c>
      <c r="J29" s="54" t="s">
        <v>8</v>
      </c>
      <c r="K29" s="30" t="s">
        <v>460</v>
      </c>
      <c r="O29" s="24"/>
    </row>
    <row r="30" spans="2:15">
      <c r="B30" s="58" t="s">
        <v>17</v>
      </c>
      <c r="C30" s="57" t="s">
        <v>16</v>
      </c>
      <c r="D30" s="111">
        <v>46093</v>
      </c>
      <c r="E30" s="74" t="s">
        <v>883</v>
      </c>
      <c r="F30" s="74" t="s">
        <v>29</v>
      </c>
      <c r="G30" s="73">
        <v>26</v>
      </c>
      <c r="H30" s="80">
        <v>41.88</v>
      </c>
      <c r="I30" s="79">
        <v>1088.8800000000001</v>
      </c>
      <c r="J30" s="54" t="s">
        <v>8</v>
      </c>
      <c r="K30" s="30" t="s">
        <v>461</v>
      </c>
      <c r="O30" s="24"/>
    </row>
    <row r="31" spans="2:15">
      <c r="B31" s="58" t="s">
        <v>17</v>
      </c>
      <c r="C31" s="57" t="s">
        <v>16</v>
      </c>
      <c r="D31" s="111">
        <v>46093</v>
      </c>
      <c r="E31" s="74" t="s">
        <v>884</v>
      </c>
      <c r="F31" s="74" t="s">
        <v>29</v>
      </c>
      <c r="G31" s="73">
        <v>125</v>
      </c>
      <c r="H31" s="80">
        <v>41.94</v>
      </c>
      <c r="I31" s="79">
        <v>5242.5</v>
      </c>
      <c r="J31" s="54" t="s">
        <v>8</v>
      </c>
      <c r="K31" s="30" t="s">
        <v>462</v>
      </c>
      <c r="O31" s="24"/>
    </row>
    <row r="32" spans="2:15">
      <c r="B32" s="58" t="s">
        <v>17</v>
      </c>
      <c r="C32" s="57" t="s">
        <v>16</v>
      </c>
      <c r="D32" s="111">
        <v>46093</v>
      </c>
      <c r="E32" s="74" t="s">
        <v>885</v>
      </c>
      <c r="F32" s="74" t="s">
        <v>29</v>
      </c>
      <c r="G32" s="73">
        <v>22</v>
      </c>
      <c r="H32" s="80">
        <v>41.88</v>
      </c>
      <c r="I32" s="79">
        <v>921.36</v>
      </c>
      <c r="J32" s="54" t="s">
        <v>8</v>
      </c>
      <c r="K32" s="30" t="s">
        <v>463</v>
      </c>
      <c r="O32" s="24"/>
    </row>
    <row r="33" spans="2:15">
      <c r="B33" s="58" t="s">
        <v>17</v>
      </c>
      <c r="C33" s="57" t="s">
        <v>16</v>
      </c>
      <c r="D33" s="111">
        <v>46093</v>
      </c>
      <c r="E33" s="74" t="s">
        <v>885</v>
      </c>
      <c r="F33" s="74" t="s">
        <v>29</v>
      </c>
      <c r="G33" s="73">
        <v>20</v>
      </c>
      <c r="H33" s="80">
        <v>41.86</v>
      </c>
      <c r="I33" s="79">
        <v>837.2</v>
      </c>
      <c r="J33" s="54" t="s">
        <v>8</v>
      </c>
      <c r="K33" s="30" t="s">
        <v>464</v>
      </c>
      <c r="O33" s="24"/>
    </row>
    <row r="34" spans="2:15">
      <c r="B34" s="58" t="s">
        <v>17</v>
      </c>
      <c r="C34" s="57" t="s">
        <v>16</v>
      </c>
      <c r="D34" s="111">
        <v>46093</v>
      </c>
      <c r="E34" s="74" t="s">
        <v>885</v>
      </c>
      <c r="F34" s="74" t="s">
        <v>29</v>
      </c>
      <c r="G34" s="73">
        <v>42</v>
      </c>
      <c r="H34" s="80">
        <v>41.86</v>
      </c>
      <c r="I34" s="79">
        <v>1758.12</v>
      </c>
      <c r="J34" s="54" t="s">
        <v>8</v>
      </c>
      <c r="K34" s="30" t="s">
        <v>465</v>
      </c>
      <c r="O34" s="24"/>
    </row>
    <row r="35" spans="2:15">
      <c r="B35" s="58" t="s">
        <v>17</v>
      </c>
      <c r="C35" s="57" t="s">
        <v>16</v>
      </c>
      <c r="D35" s="111">
        <v>46093</v>
      </c>
      <c r="E35" s="74" t="s">
        <v>885</v>
      </c>
      <c r="F35" s="74" t="s">
        <v>29</v>
      </c>
      <c r="G35" s="73">
        <v>15</v>
      </c>
      <c r="H35" s="80">
        <v>41.86</v>
      </c>
      <c r="I35" s="79">
        <v>627.9</v>
      </c>
      <c r="J35" s="54" t="s">
        <v>8</v>
      </c>
      <c r="K35" s="30" t="s">
        <v>466</v>
      </c>
      <c r="O35" s="24"/>
    </row>
    <row r="36" spans="2:15">
      <c r="B36" s="58" t="s">
        <v>17</v>
      </c>
      <c r="C36" s="57" t="s">
        <v>16</v>
      </c>
      <c r="D36" s="111">
        <v>46093</v>
      </c>
      <c r="E36" s="74" t="s">
        <v>886</v>
      </c>
      <c r="F36" s="74" t="s">
        <v>29</v>
      </c>
      <c r="G36" s="73">
        <v>14</v>
      </c>
      <c r="H36" s="80">
        <v>41.84</v>
      </c>
      <c r="I36" s="79">
        <v>585.76</v>
      </c>
      <c r="J36" s="54" t="s">
        <v>8</v>
      </c>
      <c r="K36" s="30" t="s">
        <v>467</v>
      </c>
      <c r="O36" s="24"/>
    </row>
    <row r="37" spans="2:15">
      <c r="B37" s="58" t="s">
        <v>17</v>
      </c>
      <c r="C37" s="57" t="s">
        <v>16</v>
      </c>
      <c r="D37" s="111">
        <v>46093</v>
      </c>
      <c r="E37" s="74" t="s">
        <v>886</v>
      </c>
      <c r="F37" s="74" t="s">
        <v>29</v>
      </c>
      <c r="G37" s="73">
        <v>12</v>
      </c>
      <c r="H37" s="80">
        <v>41.84</v>
      </c>
      <c r="I37" s="79">
        <v>502.08000000000004</v>
      </c>
      <c r="J37" s="54" t="s">
        <v>8</v>
      </c>
      <c r="K37" s="30" t="s">
        <v>468</v>
      </c>
      <c r="O37" s="24"/>
    </row>
    <row r="38" spans="2:15">
      <c r="B38" s="58" t="s">
        <v>17</v>
      </c>
      <c r="C38" s="57" t="s">
        <v>16</v>
      </c>
      <c r="D38" s="111">
        <v>46093</v>
      </c>
      <c r="E38" s="74" t="s">
        <v>886</v>
      </c>
      <c r="F38" s="74" t="s">
        <v>29</v>
      </c>
      <c r="G38" s="73">
        <v>13</v>
      </c>
      <c r="H38" s="80">
        <v>41.84</v>
      </c>
      <c r="I38" s="79">
        <v>543.92000000000007</v>
      </c>
      <c r="J38" s="54" t="s">
        <v>8</v>
      </c>
      <c r="K38" s="30" t="s">
        <v>469</v>
      </c>
      <c r="O38" s="24"/>
    </row>
    <row r="39" spans="2:15">
      <c r="B39" s="58" t="s">
        <v>17</v>
      </c>
      <c r="C39" s="57" t="s">
        <v>16</v>
      </c>
      <c r="D39" s="111">
        <v>46093</v>
      </c>
      <c r="E39" s="74" t="s">
        <v>887</v>
      </c>
      <c r="F39" s="74" t="s">
        <v>29</v>
      </c>
      <c r="G39" s="73">
        <v>24</v>
      </c>
      <c r="H39" s="80">
        <v>41.82</v>
      </c>
      <c r="I39" s="79">
        <v>1003.6800000000001</v>
      </c>
      <c r="J39" s="54" t="s">
        <v>8</v>
      </c>
      <c r="K39" s="30" t="s">
        <v>470</v>
      </c>
      <c r="O39" s="24"/>
    </row>
    <row r="40" spans="2:15">
      <c r="B40" s="58" t="s">
        <v>17</v>
      </c>
      <c r="C40" s="57" t="s">
        <v>16</v>
      </c>
      <c r="D40" s="111">
        <v>46093</v>
      </c>
      <c r="E40" s="74" t="s">
        <v>888</v>
      </c>
      <c r="F40" s="74" t="s">
        <v>29</v>
      </c>
      <c r="G40" s="73">
        <v>71</v>
      </c>
      <c r="H40" s="80">
        <v>41.8</v>
      </c>
      <c r="I40" s="79">
        <v>2967.7999999999997</v>
      </c>
      <c r="J40" s="54" t="s">
        <v>8</v>
      </c>
      <c r="K40" s="30" t="s">
        <v>471</v>
      </c>
      <c r="O40" s="24"/>
    </row>
    <row r="41" spans="2:15">
      <c r="B41" s="58" t="s">
        <v>17</v>
      </c>
      <c r="C41" s="57" t="s">
        <v>16</v>
      </c>
      <c r="D41" s="111">
        <v>46093</v>
      </c>
      <c r="E41" s="74" t="s">
        <v>889</v>
      </c>
      <c r="F41" s="74" t="s">
        <v>29</v>
      </c>
      <c r="G41" s="73">
        <v>19</v>
      </c>
      <c r="H41" s="80">
        <v>41.8</v>
      </c>
      <c r="I41" s="79">
        <v>794.19999999999993</v>
      </c>
      <c r="J41" s="54" t="s">
        <v>8</v>
      </c>
      <c r="K41" s="30" t="s">
        <v>472</v>
      </c>
      <c r="O41" s="24"/>
    </row>
    <row r="42" spans="2:15">
      <c r="B42" s="58" t="s">
        <v>17</v>
      </c>
      <c r="C42" s="57" t="s">
        <v>16</v>
      </c>
      <c r="D42" s="111">
        <v>46093</v>
      </c>
      <c r="E42" s="74" t="s">
        <v>889</v>
      </c>
      <c r="F42" s="74" t="s">
        <v>29</v>
      </c>
      <c r="G42" s="73">
        <v>1</v>
      </c>
      <c r="H42" s="80">
        <v>41.8</v>
      </c>
      <c r="I42" s="79">
        <v>41.8</v>
      </c>
      <c r="J42" s="54" t="s">
        <v>8</v>
      </c>
      <c r="K42" s="30" t="s">
        <v>473</v>
      </c>
      <c r="O42" s="24"/>
    </row>
    <row r="43" spans="2:15">
      <c r="B43" s="58" t="s">
        <v>17</v>
      </c>
      <c r="C43" s="57" t="s">
        <v>16</v>
      </c>
      <c r="D43" s="111">
        <v>46093</v>
      </c>
      <c r="E43" s="74" t="s">
        <v>890</v>
      </c>
      <c r="F43" s="74" t="s">
        <v>29</v>
      </c>
      <c r="G43" s="73">
        <v>14</v>
      </c>
      <c r="H43" s="80">
        <v>41.8</v>
      </c>
      <c r="I43" s="79">
        <v>585.19999999999993</v>
      </c>
      <c r="J43" s="54" t="s">
        <v>8</v>
      </c>
      <c r="K43" s="30" t="s">
        <v>474</v>
      </c>
      <c r="O43" s="24"/>
    </row>
    <row r="44" spans="2:15">
      <c r="B44" s="58" t="s">
        <v>17</v>
      </c>
      <c r="C44" s="57" t="s">
        <v>16</v>
      </c>
      <c r="D44" s="111">
        <v>46093</v>
      </c>
      <c r="E44" s="74" t="s">
        <v>891</v>
      </c>
      <c r="F44" s="74" t="s">
        <v>29</v>
      </c>
      <c r="G44" s="73">
        <v>12</v>
      </c>
      <c r="H44" s="80">
        <v>41.8</v>
      </c>
      <c r="I44" s="79">
        <v>501.59999999999997</v>
      </c>
      <c r="J44" s="54" t="s">
        <v>8</v>
      </c>
      <c r="K44" s="30" t="s">
        <v>475</v>
      </c>
      <c r="O44" s="24"/>
    </row>
    <row r="45" spans="2:15">
      <c r="B45" s="58" t="s">
        <v>17</v>
      </c>
      <c r="C45" s="57" t="s">
        <v>16</v>
      </c>
      <c r="D45" s="111">
        <v>46093</v>
      </c>
      <c r="E45" s="74" t="s">
        <v>892</v>
      </c>
      <c r="F45" s="74" t="s">
        <v>29</v>
      </c>
      <c r="G45" s="73">
        <v>11</v>
      </c>
      <c r="H45" s="80">
        <v>41.74</v>
      </c>
      <c r="I45" s="79">
        <v>459.14000000000004</v>
      </c>
      <c r="J45" s="54" t="s">
        <v>8</v>
      </c>
      <c r="K45" s="30" t="s">
        <v>476</v>
      </c>
      <c r="O45" s="24"/>
    </row>
    <row r="46" spans="2:15">
      <c r="B46" s="58" t="s">
        <v>17</v>
      </c>
      <c r="C46" s="57" t="s">
        <v>16</v>
      </c>
      <c r="D46" s="111">
        <v>46093</v>
      </c>
      <c r="E46" s="74" t="s">
        <v>892</v>
      </c>
      <c r="F46" s="74" t="s">
        <v>29</v>
      </c>
      <c r="G46" s="73">
        <v>41</v>
      </c>
      <c r="H46" s="80">
        <v>41.74</v>
      </c>
      <c r="I46" s="79">
        <v>1711.3400000000001</v>
      </c>
      <c r="J46" s="54" t="s">
        <v>8</v>
      </c>
      <c r="K46" s="30" t="s">
        <v>477</v>
      </c>
      <c r="O46" s="24"/>
    </row>
    <row r="47" spans="2:15">
      <c r="B47" s="58" t="s">
        <v>17</v>
      </c>
      <c r="C47" s="57" t="s">
        <v>16</v>
      </c>
      <c r="D47" s="111">
        <v>46093</v>
      </c>
      <c r="E47" s="74" t="s">
        <v>892</v>
      </c>
      <c r="F47" s="74" t="s">
        <v>29</v>
      </c>
      <c r="G47" s="73">
        <v>1</v>
      </c>
      <c r="H47" s="80">
        <v>41.74</v>
      </c>
      <c r="I47" s="79">
        <v>41.74</v>
      </c>
      <c r="J47" s="54" t="s">
        <v>8</v>
      </c>
      <c r="K47" s="30" t="s">
        <v>478</v>
      </c>
      <c r="O47" s="24"/>
    </row>
    <row r="48" spans="2:15">
      <c r="B48" s="58" t="s">
        <v>17</v>
      </c>
      <c r="C48" s="57" t="s">
        <v>16</v>
      </c>
      <c r="D48" s="111">
        <v>46093</v>
      </c>
      <c r="E48" s="74" t="s">
        <v>893</v>
      </c>
      <c r="F48" s="74" t="s">
        <v>29</v>
      </c>
      <c r="G48" s="73">
        <v>13</v>
      </c>
      <c r="H48" s="80">
        <v>41.74</v>
      </c>
      <c r="I48" s="79">
        <v>542.62</v>
      </c>
      <c r="J48" s="54" t="s">
        <v>8</v>
      </c>
      <c r="K48" s="30" t="s">
        <v>479</v>
      </c>
      <c r="O48" s="24"/>
    </row>
    <row r="49" spans="2:15">
      <c r="B49" s="58" t="s">
        <v>17</v>
      </c>
      <c r="C49" s="57" t="s">
        <v>16</v>
      </c>
      <c r="D49" s="111">
        <v>46093</v>
      </c>
      <c r="E49" s="74" t="s">
        <v>894</v>
      </c>
      <c r="F49" s="74" t="s">
        <v>29</v>
      </c>
      <c r="G49" s="73">
        <v>13</v>
      </c>
      <c r="H49" s="80">
        <v>41.7</v>
      </c>
      <c r="I49" s="79">
        <v>542.1</v>
      </c>
      <c r="J49" s="54" t="s">
        <v>8</v>
      </c>
      <c r="K49" s="30" t="s">
        <v>480</v>
      </c>
      <c r="O49" s="24"/>
    </row>
    <row r="50" spans="2:15">
      <c r="B50" s="58" t="s">
        <v>17</v>
      </c>
      <c r="C50" s="57" t="s">
        <v>16</v>
      </c>
      <c r="D50" s="111">
        <v>46093</v>
      </c>
      <c r="E50" s="74" t="s">
        <v>895</v>
      </c>
      <c r="F50" s="74" t="s">
        <v>29</v>
      </c>
      <c r="G50" s="73">
        <v>31</v>
      </c>
      <c r="H50" s="80">
        <v>41.66</v>
      </c>
      <c r="I50" s="79">
        <v>1291.4599999999998</v>
      </c>
      <c r="J50" s="54" t="s">
        <v>8</v>
      </c>
      <c r="K50" s="30" t="s">
        <v>481</v>
      </c>
      <c r="O50" s="24"/>
    </row>
    <row r="51" spans="2:15">
      <c r="B51" s="58" t="s">
        <v>17</v>
      </c>
      <c r="C51" s="57" t="s">
        <v>16</v>
      </c>
      <c r="D51" s="111">
        <v>46093</v>
      </c>
      <c r="E51" s="74" t="s">
        <v>896</v>
      </c>
      <c r="F51" s="74" t="s">
        <v>29</v>
      </c>
      <c r="G51" s="73">
        <v>21</v>
      </c>
      <c r="H51" s="80">
        <v>41.64</v>
      </c>
      <c r="I51" s="79">
        <v>874.44</v>
      </c>
      <c r="J51" s="54" t="s">
        <v>8</v>
      </c>
      <c r="K51" s="30" t="s">
        <v>482</v>
      </c>
      <c r="O51" s="24"/>
    </row>
    <row r="52" spans="2:15">
      <c r="B52" s="58" t="s">
        <v>17</v>
      </c>
      <c r="C52" s="57" t="s">
        <v>16</v>
      </c>
      <c r="D52" s="111">
        <v>46093</v>
      </c>
      <c r="E52" s="74" t="s">
        <v>896</v>
      </c>
      <c r="F52" s="74" t="s">
        <v>29</v>
      </c>
      <c r="G52" s="73">
        <v>23</v>
      </c>
      <c r="H52" s="80">
        <v>41.66</v>
      </c>
      <c r="I52" s="79">
        <v>958.18</v>
      </c>
      <c r="J52" s="54" t="s">
        <v>8</v>
      </c>
      <c r="K52" s="30" t="s">
        <v>483</v>
      </c>
      <c r="O52" s="24"/>
    </row>
    <row r="53" spans="2:15">
      <c r="B53" s="58" t="s">
        <v>17</v>
      </c>
      <c r="C53" s="57" t="s">
        <v>16</v>
      </c>
      <c r="D53" s="111">
        <v>46093</v>
      </c>
      <c r="E53" s="74" t="s">
        <v>897</v>
      </c>
      <c r="F53" s="74" t="s">
        <v>29</v>
      </c>
      <c r="G53" s="73">
        <v>12</v>
      </c>
      <c r="H53" s="80">
        <v>41.68</v>
      </c>
      <c r="I53" s="79">
        <v>500.15999999999997</v>
      </c>
      <c r="J53" s="54" t="s">
        <v>8</v>
      </c>
      <c r="K53" s="30" t="s">
        <v>484</v>
      </c>
      <c r="O53" s="24"/>
    </row>
    <row r="54" spans="2:15">
      <c r="B54" s="58" t="s">
        <v>17</v>
      </c>
      <c r="C54" s="57" t="s">
        <v>16</v>
      </c>
      <c r="D54" s="111">
        <v>46093</v>
      </c>
      <c r="E54" s="74" t="s">
        <v>898</v>
      </c>
      <c r="F54" s="74" t="s">
        <v>29</v>
      </c>
      <c r="G54" s="73">
        <v>51</v>
      </c>
      <c r="H54" s="80">
        <v>41.66</v>
      </c>
      <c r="I54" s="79">
        <v>2124.66</v>
      </c>
      <c r="J54" s="54" t="s">
        <v>8</v>
      </c>
      <c r="K54" s="30" t="s">
        <v>485</v>
      </c>
      <c r="O54" s="24"/>
    </row>
    <row r="55" spans="2:15">
      <c r="B55" s="58" t="s">
        <v>17</v>
      </c>
      <c r="C55" s="57" t="s">
        <v>16</v>
      </c>
      <c r="D55" s="111">
        <v>46093</v>
      </c>
      <c r="E55" s="74" t="s">
        <v>899</v>
      </c>
      <c r="F55" s="74" t="s">
        <v>29</v>
      </c>
      <c r="G55" s="73">
        <v>45</v>
      </c>
      <c r="H55" s="80">
        <v>41.62</v>
      </c>
      <c r="I55" s="79">
        <v>1872.8999999999999</v>
      </c>
      <c r="J55" s="54" t="s">
        <v>8</v>
      </c>
      <c r="K55" s="30" t="s">
        <v>486</v>
      </c>
      <c r="O55" s="24"/>
    </row>
    <row r="56" spans="2:15">
      <c r="B56" s="58" t="s">
        <v>17</v>
      </c>
      <c r="C56" s="57" t="s">
        <v>16</v>
      </c>
      <c r="D56" s="111">
        <v>46093</v>
      </c>
      <c r="E56" s="74" t="s">
        <v>900</v>
      </c>
      <c r="F56" s="74" t="s">
        <v>29</v>
      </c>
      <c r="G56" s="73">
        <v>14</v>
      </c>
      <c r="H56" s="80">
        <v>41.64</v>
      </c>
      <c r="I56" s="79">
        <v>582.96</v>
      </c>
      <c r="J56" s="54" t="s">
        <v>8</v>
      </c>
      <c r="K56" s="30" t="s">
        <v>487</v>
      </c>
      <c r="O56" s="24"/>
    </row>
    <row r="57" spans="2:15">
      <c r="B57" s="58" t="s">
        <v>17</v>
      </c>
      <c r="C57" s="57" t="s">
        <v>16</v>
      </c>
      <c r="D57" s="111">
        <v>46093</v>
      </c>
      <c r="E57" s="74" t="s">
        <v>901</v>
      </c>
      <c r="F57" s="74" t="s">
        <v>29</v>
      </c>
      <c r="G57" s="73">
        <v>2</v>
      </c>
      <c r="H57" s="80">
        <v>41.68</v>
      </c>
      <c r="I57" s="79">
        <v>83.36</v>
      </c>
      <c r="J57" s="54" t="s">
        <v>8</v>
      </c>
      <c r="K57" s="30" t="s">
        <v>488</v>
      </c>
      <c r="O57" s="24"/>
    </row>
    <row r="58" spans="2:15">
      <c r="B58" s="58" t="s">
        <v>17</v>
      </c>
      <c r="C58" s="57" t="s">
        <v>16</v>
      </c>
      <c r="D58" s="111">
        <v>46093</v>
      </c>
      <c r="E58" s="74" t="s">
        <v>901</v>
      </c>
      <c r="F58" s="74" t="s">
        <v>29</v>
      </c>
      <c r="G58" s="73">
        <v>33</v>
      </c>
      <c r="H58" s="80">
        <v>41.68</v>
      </c>
      <c r="I58" s="79">
        <v>1375.44</v>
      </c>
      <c r="J58" s="54" t="s">
        <v>8</v>
      </c>
      <c r="K58" s="30" t="s">
        <v>489</v>
      </c>
      <c r="O58" s="24"/>
    </row>
    <row r="59" spans="2:15">
      <c r="B59" s="58" t="s">
        <v>17</v>
      </c>
      <c r="C59" s="57" t="s">
        <v>16</v>
      </c>
      <c r="D59" s="111">
        <v>46093</v>
      </c>
      <c r="E59" s="74" t="s">
        <v>902</v>
      </c>
      <c r="F59" s="74" t="s">
        <v>29</v>
      </c>
      <c r="G59" s="73">
        <v>192</v>
      </c>
      <c r="H59" s="80">
        <v>41.64</v>
      </c>
      <c r="I59" s="79">
        <v>7994.88</v>
      </c>
      <c r="J59" s="54" t="s">
        <v>8</v>
      </c>
      <c r="K59" s="30" t="s">
        <v>490</v>
      </c>
      <c r="O59" s="24"/>
    </row>
    <row r="60" spans="2:15">
      <c r="B60" s="58" t="s">
        <v>17</v>
      </c>
      <c r="C60" s="57" t="s">
        <v>16</v>
      </c>
      <c r="D60" s="111">
        <v>46093</v>
      </c>
      <c r="E60" s="74" t="s">
        <v>903</v>
      </c>
      <c r="F60" s="74" t="s">
        <v>29</v>
      </c>
      <c r="G60" s="73">
        <v>13</v>
      </c>
      <c r="H60" s="80">
        <v>41.64</v>
      </c>
      <c r="I60" s="79">
        <v>541.32000000000005</v>
      </c>
      <c r="J60" s="54" t="s">
        <v>8</v>
      </c>
      <c r="K60" s="30" t="s">
        <v>491</v>
      </c>
      <c r="O60" s="24"/>
    </row>
    <row r="61" spans="2:15">
      <c r="B61" s="58" t="s">
        <v>17</v>
      </c>
      <c r="C61" s="57" t="s">
        <v>16</v>
      </c>
      <c r="D61" s="111">
        <v>46093</v>
      </c>
      <c r="E61" s="74" t="s">
        <v>904</v>
      </c>
      <c r="F61" s="74" t="s">
        <v>29</v>
      </c>
      <c r="G61" s="73">
        <v>78</v>
      </c>
      <c r="H61" s="80">
        <v>41.62</v>
      </c>
      <c r="I61" s="79">
        <v>3246.3599999999997</v>
      </c>
      <c r="J61" s="54" t="s">
        <v>8</v>
      </c>
      <c r="K61" s="30" t="s">
        <v>492</v>
      </c>
      <c r="O61" s="24"/>
    </row>
    <row r="62" spans="2:15">
      <c r="B62" s="58" t="s">
        <v>17</v>
      </c>
      <c r="C62" s="57" t="s">
        <v>16</v>
      </c>
      <c r="D62" s="111">
        <v>46093</v>
      </c>
      <c r="E62" s="74" t="s">
        <v>905</v>
      </c>
      <c r="F62" s="74" t="s">
        <v>29</v>
      </c>
      <c r="G62" s="73">
        <v>54</v>
      </c>
      <c r="H62" s="80">
        <v>41.62</v>
      </c>
      <c r="I62" s="79">
        <v>2247.48</v>
      </c>
      <c r="J62" s="54" t="s">
        <v>8</v>
      </c>
      <c r="K62" s="30" t="s">
        <v>493</v>
      </c>
      <c r="O62" s="24"/>
    </row>
    <row r="63" spans="2:15">
      <c r="B63" s="58" t="s">
        <v>17</v>
      </c>
      <c r="C63" s="57" t="s">
        <v>16</v>
      </c>
      <c r="D63" s="111">
        <v>46093</v>
      </c>
      <c r="E63" s="74" t="s">
        <v>906</v>
      </c>
      <c r="F63" s="74" t="s">
        <v>29</v>
      </c>
      <c r="G63" s="73">
        <v>46</v>
      </c>
      <c r="H63" s="80">
        <v>41.72</v>
      </c>
      <c r="I63" s="79">
        <v>1919.12</v>
      </c>
      <c r="J63" s="54" t="s">
        <v>8</v>
      </c>
      <c r="K63" s="30" t="s">
        <v>494</v>
      </c>
      <c r="O63" s="24"/>
    </row>
    <row r="64" spans="2:15">
      <c r="B64" s="58" t="s">
        <v>17</v>
      </c>
      <c r="C64" s="57" t="s">
        <v>16</v>
      </c>
      <c r="D64" s="111">
        <v>46093</v>
      </c>
      <c r="E64" s="74" t="s">
        <v>906</v>
      </c>
      <c r="F64" s="74" t="s">
        <v>29</v>
      </c>
      <c r="G64" s="73">
        <v>60</v>
      </c>
      <c r="H64" s="80">
        <v>41.72</v>
      </c>
      <c r="I64" s="79">
        <v>2503.1999999999998</v>
      </c>
      <c r="J64" s="54" t="s">
        <v>8</v>
      </c>
      <c r="K64" s="30" t="s">
        <v>495</v>
      </c>
      <c r="O64" s="24"/>
    </row>
    <row r="65" spans="2:15">
      <c r="B65" s="58" t="s">
        <v>17</v>
      </c>
      <c r="C65" s="57" t="s">
        <v>16</v>
      </c>
      <c r="D65" s="111">
        <v>46093</v>
      </c>
      <c r="E65" s="74" t="s">
        <v>907</v>
      </c>
      <c r="F65" s="74" t="s">
        <v>29</v>
      </c>
      <c r="G65" s="73">
        <v>18</v>
      </c>
      <c r="H65" s="80">
        <v>41.7</v>
      </c>
      <c r="I65" s="79">
        <v>750.6</v>
      </c>
      <c r="J65" s="54" t="s">
        <v>8</v>
      </c>
      <c r="K65" s="30" t="s">
        <v>496</v>
      </c>
      <c r="O65" s="24"/>
    </row>
    <row r="66" spans="2:15">
      <c r="B66" s="58" t="s">
        <v>17</v>
      </c>
      <c r="C66" s="57" t="s">
        <v>16</v>
      </c>
      <c r="D66" s="111">
        <v>46093</v>
      </c>
      <c r="E66" s="74" t="s">
        <v>908</v>
      </c>
      <c r="F66" s="74" t="s">
        <v>29</v>
      </c>
      <c r="G66" s="73">
        <v>15</v>
      </c>
      <c r="H66" s="80">
        <v>41.68</v>
      </c>
      <c r="I66" s="79">
        <v>625.20000000000005</v>
      </c>
      <c r="J66" s="54" t="s">
        <v>8</v>
      </c>
      <c r="K66" s="30" t="s">
        <v>497</v>
      </c>
      <c r="O66" s="24"/>
    </row>
    <row r="67" spans="2:15">
      <c r="B67" s="58" t="s">
        <v>17</v>
      </c>
      <c r="C67" s="57" t="s">
        <v>16</v>
      </c>
      <c r="D67" s="111">
        <v>46093</v>
      </c>
      <c r="E67" s="74" t="s">
        <v>908</v>
      </c>
      <c r="F67" s="74" t="s">
        <v>29</v>
      </c>
      <c r="G67" s="73">
        <v>15</v>
      </c>
      <c r="H67" s="80">
        <v>41.68</v>
      </c>
      <c r="I67" s="79">
        <v>625.20000000000005</v>
      </c>
      <c r="J67" s="54" t="s">
        <v>8</v>
      </c>
      <c r="K67" s="30" t="s">
        <v>498</v>
      </c>
      <c r="O67" s="24"/>
    </row>
    <row r="68" spans="2:15">
      <c r="B68" s="58" t="s">
        <v>17</v>
      </c>
      <c r="C68" s="57" t="s">
        <v>16</v>
      </c>
      <c r="D68" s="111">
        <v>46093</v>
      </c>
      <c r="E68" s="74" t="s">
        <v>909</v>
      </c>
      <c r="F68" s="74" t="s">
        <v>29</v>
      </c>
      <c r="G68" s="73">
        <v>112</v>
      </c>
      <c r="H68" s="80">
        <v>41.64</v>
      </c>
      <c r="I68" s="79">
        <v>4663.68</v>
      </c>
      <c r="J68" s="54" t="s">
        <v>8</v>
      </c>
      <c r="K68" s="30" t="s">
        <v>499</v>
      </c>
      <c r="O68" s="24"/>
    </row>
    <row r="69" spans="2:15">
      <c r="B69" s="58" t="s">
        <v>17</v>
      </c>
      <c r="C69" s="57" t="s">
        <v>16</v>
      </c>
      <c r="D69" s="111">
        <v>46093</v>
      </c>
      <c r="E69" s="74" t="s">
        <v>355</v>
      </c>
      <c r="F69" s="74" t="s">
        <v>29</v>
      </c>
      <c r="G69" s="73">
        <v>18</v>
      </c>
      <c r="H69" s="80">
        <v>41.62</v>
      </c>
      <c r="I69" s="79">
        <v>749.16</v>
      </c>
      <c r="J69" s="54" t="s">
        <v>8</v>
      </c>
      <c r="K69" s="30" t="s">
        <v>500</v>
      </c>
      <c r="O69" s="24"/>
    </row>
    <row r="70" spans="2:15">
      <c r="B70" s="58" t="s">
        <v>17</v>
      </c>
      <c r="C70" s="57" t="s">
        <v>16</v>
      </c>
      <c r="D70" s="111">
        <v>46093</v>
      </c>
      <c r="E70" s="74" t="s">
        <v>910</v>
      </c>
      <c r="F70" s="74" t="s">
        <v>29</v>
      </c>
      <c r="G70" s="73">
        <v>14</v>
      </c>
      <c r="H70" s="80">
        <v>41.62</v>
      </c>
      <c r="I70" s="79">
        <v>582.67999999999995</v>
      </c>
      <c r="J70" s="54" t="s">
        <v>8</v>
      </c>
      <c r="K70" s="30" t="s">
        <v>501</v>
      </c>
      <c r="O70" s="24"/>
    </row>
    <row r="71" spans="2:15">
      <c r="B71" s="58" t="s">
        <v>17</v>
      </c>
      <c r="C71" s="57" t="s">
        <v>16</v>
      </c>
      <c r="D71" s="111">
        <v>46093</v>
      </c>
      <c r="E71" s="74" t="s">
        <v>911</v>
      </c>
      <c r="F71" s="74" t="s">
        <v>29</v>
      </c>
      <c r="G71" s="73">
        <v>53</v>
      </c>
      <c r="H71" s="80">
        <v>41.56</v>
      </c>
      <c r="I71" s="79">
        <v>2202.6800000000003</v>
      </c>
      <c r="J71" s="54" t="s">
        <v>8</v>
      </c>
      <c r="K71" s="30" t="s">
        <v>502</v>
      </c>
      <c r="O71" s="24"/>
    </row>
    <row r="72" spans="2:15">
      <c r="B72" s="58" t="s">
        <v>17</v>
      </c>
      <c r="C72" s="57" t="s">
        <v>16</v>
      </c>
      <c r="D72" s="111">
        <v>46093</v>
      </c>
      <c r="E72" s="74" t="s">
        <v>912</v>
      </c>
      <c r="F72" s="74" t="s">
        <v>29</v>
      </c>
      <c r="G72" s="73">
        <v>2</v>
      </c>
      <c r="H72" s="80">
        <v>41.54</v>
      </c>
      <c r="I72" s="79">
        <v>83.08</v>
      </c>
      <c r="J72" s="54" t="s">
        <v>8</v>
      </c>
      <c r="K72" s="30" t="s">
        <v>503</v>
      </c>
      <c r="O72" s="24"/>
    </row>
    <row r="73" spans="2:15">
      <c r="B73" s="58" t="s">
        <v>17</v>
      </c>
      <c r="C73" s="57" t="s">
        <v>16</v>
      </c>
      <c r="D73" s="111">
        <v>46093</v>
      </c>
      <c r="E73" s="74" t="s">
        <v>913</v>
      </c>
      <c r="F73" s="74" t="s">
        <v>29</v>
      </c>
      <c r="G73" s="73">
        <v>18</v>
      </c>
      <c r="H73" s="80">
        <v>41.54</v>
      </c>
      <c r="I73" s="79">
        <v>747.72</v>
      </c>
      <c r="J73" s="54" t="s">
        <v>8</v>
      </c>
      <c r="K73" s="30" t="s">
        <v>504</v>
      </c>
      <c r="O73" s="24"/>
    </row>
    <row r="74" spans="2:15">
      <c r="B74" s="58" t="s">
        <v>17</v>
      </c>
      <c r="C74" s="57" t="s">
        <v>16</v>
      </c>
      <c r="D74" s="111">
        <v>46093</v>
      </c>
      <c r="E74" s="74" t="s">
        <v>914</v>
      </c>
      <c r="F74" s="74" t="s">
        <v>29</v>
      </c>
      <c r="G74" s="73">
        <v>37</v>
      </c>
      <c r="H74" s="80">
        <v>41.52</v>
      </c>
      <c r="I74" s="79">
        <v>1536.24</v>
      </c>
      <c r="J74" s="54" t="s">
        <v>8</v>
      </c>
      <c r="K74" s="30" t="s">
        <v>505</v>
      </c>
      <c r="O74" s="24"/>
    </row>
    <row r="75" spans="2:15">
      <c r="B75" s="58" t="s">
        <v>17</v>
      </c>
      <c r="C75" s="57" t="s">
        <v>16</v>
      </c>
      <c r="D75" s="111">
        <v>46093</v>
      </c>
      <c r="E75" s="74" t="s">
        <v>915</v>
      </c>
      <c r="F75" s="74" t="s">
        <v>29</v>
      </c>
      <c r="G75" s="73">
        <v>2</v>
      </c>
      <c r="H75" s="80">
        <v>41.52</v>
      </c>
      <c r="I75" s="79">
        <v>83.04</v>
      </c>
      <c r="J75" s="54" t="s">
        <v>8</v>
      </c>
      <c r="K75" s="30" t="s">
        <v>506</v>
      </c>
      <c r="O75" s="24"/>
    </row>
    <row r="76" spans="2:15">
      <c r="B76" s="58" t="s">
        <v>17</v>
      </c>
      <c r="C76" s="57" t="s">
        <v>16</v>
      </c>
      <c r="D76" s="111">
        <v>46093</v>
      </c>
      <c r="E76" s="74" t="s">
        <v>916</v>
      </c>
      <c r="F76" s="74" t="s">
        <v>29</v>
      </c>
      <c r="G76" s="73">
        <v>49</v>
      </c>
      <c r="H76" s="80">
        <v>41.54</v>
      </c>
      <c r="I76" s="79">
        <v>2035.46</v>
      </c>
      <c r="J76" s="54" t="s">
        <v>8</v>
      </c>
      <c r="K76" s="30" t="s">
        <v>507</v>
      </c>
      <c r="O76" s="24"/>
    </row>
    <row r="77" spans="2:15">
      <c r="B77" s="58" t="s">
        <v>17</v>
      </c>
      <c r="C77" s="57" t="s">
        <v>16</v>
      </c>
      <c r="D77" s="111">
        <v>46093</v>
      </c>
      <c r="E77" s="74" t="s">
        <v>917</v>
      </c>
      <c r="F77" s="74" t="s">
        <v>29</v>
      </c>
      <c r="G77" s="73">
        <v>57</v>
      </c>
      <c r="H77" s="80">
        <v>41.58</v>
      </c>
      <c r="I77" s="79">
        <v>2370.06</v>
      </c>
      <c r="J77" s="54" t="s">
        <v>8</v>
      </c>
      <c r="K77" s="30" t="s">
        <v>508</v>
      </c>
      <c r="O77" s="24"/>
    </row>
    <row r="78" spans="2:15">
      <c r="B78" s="58" t="s">
        <v>17</v>
      </c>
      <c r="C78" s="57" t="s">
        <v>16</v>
      </c>
      <c r="D78" s="111">
        <v>46093</v>
      </c>
      <c r="E78" s="74" t="s">
        <v>917</v>
      </c>
      <c r="F78" s="74" t="s">
        <v>29</v>
      </c>
      <c r="G78" s="73">
        <v>80</v>
      </c>
      <c r="H78" s="80">
        <v>41.58</v>
      </c>
      <c r="I78" s="79">
        <v>3326.3999999999996</v>
      </c>
      <c r="J78" s="54" t="s">
        <v>8</v>
      </c>
      <c r="K78" s="30" t="s">
        <v>509</v>
      </c>
      <c r="O78" s="24"/>
    </row>
    <row r="79" spans="2:15">
      <c r="B79" s="58" t="s">
        <v>17</v>
      </c>
      <c r="C79" s="57" t="s">
        <v>16</v>
      </c>
      <c r="D79" s="111">
        <v>46093</v>
      </c>
      <c r="E79" s="74" t="s">
        <v>918</v>
      </c>
      <c r="F79" s="74" t="s">
        <v>29</v>
      </c>
      <c r="G79" s="73">
        <v>41</v>
      </c>
      <c r="H79" s="80">
        <v>41.64</v>
      </c>
      <c r="I79" s="79">
        <v>1707.24</v>
      </c>
      <c r="J79" s="54" t="s">
        <v>8</v>
      </c>
      <c r="K79" s="30" t="s">
        <v>510</v>
      </c>
      <c r="O79" s="24"/>
    </row>
    <row r="80" spans="2:15">
      <c r="B80" s="58" t="s">
        <v>17</v>
      </c>
      <c r="C80" s="57" t="s">
        <v>16</v>
      </c>
      <c r="D80" s="111">
        <v>46093</v>
      </c>
      <c r="E80" s="74" t="s">
        <v>919</v>
      </c>
      <c r="F80" s="74" t="s">
        <v>29</v>
      </c>
      <c r="G80" s="73">
        <v>15</v>
      </c>
      <c r="H80" s="80">
        <v>41.76</v>
      </c>
      <c r="I80" s="79">
        <v>626.4</v>
      </c>
      <c r="J80" s="54" t="s">
        <v>8</v>
      </c>
      <c r="K80" s="30" t="s">
        <v>511</v>
      </c>
      <c r="O80" s="24"/>
    </row>
    <row r="81" spans="2:15">
      <c r="B81" s="58" t="s">
        <v>17</v>
      </c>
      <c r="C81" s="57" t="s">
        <v>16</v>
      </c>
      <c r="D81" s="111">
        <v>46093</v>
      </c>
      <c r="E81" s="74" t="s">
        <v>919</v>
      </c>
      <c r="F81" s="74" t="s">
        <v>29</v>
      </c>
      <c r="G81" s="73">
        <v>60</v>
      </c>
      <c r="H81" s="80">
        <v>41.76</v>
      </c>
      <c r="I81" s="79">
        <v>2505.6</v>
      </c>
      <c r="J81" s="54" t="s">
        <v>8</v>
      </c>
      <c r="K81" s="30" t="s">
        <v>512</v>
      </c>
      <c r="O81" s="24"/>
    </row>
    <row r="82" spans="2:15">
      <c r="B82" s="58" t="s">
        <v>17</v>
      </c>
      <c r="C82" s="57" t="s">
        <v>16</v>
      </c>
      <c r="D82" s="111">
        <v>46093</v>
      </c>
      <c r="E82" s="74" t="s">
        <v>920</v>
      </c>
      <c r="F82" s="74" t="s">
        <v>29</v>
      </c>
      <c r="G82" s="73">
        <v>5</v>
      </c>
      <c r="H82" s="80">
        <v>41.72</v>
      </c>
      <c r="I82" s="79">
        <v>208.6</v>
      </c>
      <c r="J82" s="54" t="s">
        <v>8</v>
      </c>
      <c r="K82" s="30" t="s">
        <v>513</v>
      </c>
      <c r="O82" s="24"/>
    </row>
    <row r="83" spans="2:15">
      <c r="B83" s="58" t="s">
        <v>17</v>
      </c>
      <c r="C83" s="57" t="s">
        <v>16</v>
      </c>
      <c r="D83" s="111">
        <v>46093</v>
      </c>
      <c r="E83" s="74" t="s">
        <v>920</v>
      </c>
      <c r="F83" s="74" t="s">
        <v>29</v>
      </c>
      <c r="G83" s="73">
        <v>45</v>
      </c>
      <c r="H83" s="80">
        <v>41.8</v>
      </c>
      <c r="I83" s="79">
        <v>1880.9999999999998</v>
      </c>
      <c r="J83" s="54" t="s">
        <v>8</v>
      </c>
      <c r="K83" s="30" t="s">
        <v>514</v>
      </c>
      <c r="O83" s="24"/>
    </row>
    <row r="84" spans="2:15">
      <c r="B84" s="58" t="s">
        <v>17</v>
      </c>
      <c r="C84" s="57" t="s">
        <v>16</v>
      </c>
      <c r="D84" s="111">
        <v>46093</v>
      </c>
      <c r="E84" s="74" t="s">
        <v>920</v>
      </c>
      <c r="F84" s="74" t="s">
        <v>29</v>
      </c>
      <c r="G84" s="73">
        <v>66</v>
      </c>
      <c r="H84" s="80">
        <v>41.8</v>
      </c>
      <c r="I84" s="79">
        <v>2758.7999999999997</v>
      </c>
      <c r="J84" s="54" t="s">
        <v>8</v>
      </c>
      <c r="K84" s="30" t="s">
        <v>515</v>
      </c>
      <c r="O84" s="24"/>
    </row>
    <row r="85" spans="2:15">
      <c r="B85" s="58" t="s">
        <v>17</v>
      </c>
      <c r="C85" s="57" t="s">
        <v>16</v>
      </c>
      <c r="D85" s="111">
        <v>46093</v>
      </c>
      <c r="E85" s="74" t="s">
        <v>920</v>
      </c>
      <c r="F85" s="74" t="s">
        <v>29</v>
      </c>
      <c r="G85" s="73">
        <v>120</v>
      </c>
      <c r="H85" s="80">
        <v>41.7</v>
      </c>
      <c r="I85" s="79">
        <v>5004</v>
      </c>
      <c r="J85" s="54" t="s">
        <v>8</v>
      </c>
      <c r="K85" s="30" t="s">
        <v>516</v>
      </c>
      <c r="O85" s="24"/>
    </row>
    <row r="86" spans="2:15">
      <c r="B86" s="58" t="s">
        <v>17</v>
      </c>
      <c r="C86" s="57" t="s">
        <v>16</v>
      </c>
      <c r="D86" s="111">
        <v>46093</v>
      </c>
      <c r="E86" s="74" t="s">
        <v>920</v>
      </c>
      <c r="F86" s="74" t="s">
        <v>29</v>
      </c>
      <c r="G86" s="73">
        <v>426</v>
      </c>
      <c r="H86" s="80">
        <v>41.7</v>
      </c>
      <c r="I86" s="79">
        <v>17764.2</v>
      </c>
      <c r="J86" s="54" t="s">
        <v>8</v>
      </c>
      <c r="K86" s="30" t="s">
        <v>517</v>
      </c>
      <c r="O86" s="24"/>
    </row>
    <row r="87" spans="2:15">
      <c r="B87" s="58" t="s">
        <v>17</v>
      </c>
      <c r="C87" s="57" t="s">
        <v>16</v>
      </c>
      <c r="D87" s="111">
        <v>46093</v>
      </c>
      <c r="E87" s="74" t="s">
        <v>920</v>
      </c>
      <c r="F87" s="74" t="s">
        <v>29</v>
      </c>
      <c r="G87" s="73">
        <v>42</v>
      </c>
      <c r="H87" s="80">
        <v>41.7</v>
      </c>
      <c r="I87" s="79">
        <v>1751.4</v>
      </c>
      <c r="J87" s="54" t="s">
        <v>8</v>
      </c>
      <c r="K87" s="30" t="s">
        <v>518</v>
      </c>
      <c r="O87" s="24"/>
    </row>
    <row r="88" spans="2:15">
      <c r="B88" s="58" t="s">
        <v>17</v>
      </c>
      <c r="C88" s="57" t="s">
        <v>16</v>
      </c>
      <c r="D88" s="111">
        <v>46093</v>
      </c>
      <c r="E88" s="74" t="s">
        <v>921</v>
      </c>
      <c r="F88" s="74" t="s">
        <v>29</v>
      </c>
      <c r="G88" s="73">
        <v>114</v>
      </c>
      <c r="H88" s="80">
        <v>41.74</v>
      </c>
      <c r="I88" s="79">
        <v>4758.3600000000006</v>
      </c>
      <c r="J88" s="54" t="s">
        <v>8</v>
      </c>
      <c r="K88" s="30" t="s">
        <v>519</v>
      </c>
      <c r="O88" s="24"/>
    </row>
    <row r="89" spans="2:15">
      <c r="B89" s="58" t="s">
        <v>17</v>
      </c>
      <c r="C89" s="57" t="s">
        <v>16</v>
      </c>
      <c r="D89" s="111">
        <v>46093</v>
      </c>
      <c r="E89" s="74" t="s">
        <v>922</v>
      </c>
      <c r="F89" s="74" t="s">
        <v>29</v>
      </c>
      <c r="G89" s="73">
        <v>158</v>
      </c>
      <c r="H89" s="80">
        <v>41.74</v>
      </c>
      <c r="I89" s="79">
        <v>6594.92</v>
      </c>
      <c r="J89" s="54" t="s">
        <v>8</v>
      </c>
      <c r="K89" s="30" t="s">
        <v>520</v>
      </c>
      <c r="O89" s="24"/>
    </row>
    <row r="90" spans="2:15">
      <c r="B90" s="58" t="s">
        <v>17</v>
      </c>
      <c r="C90" s="57" t="s">
        <v>16</v>
      </c>
      <c r="D90" s="111">
        <v>46093</v>
      </c>
      <c r="E90" s="74" t="s">
        <v>922</v>
      </c>
      <c r="F90" s="74" t="s">
        <v>29</v>
      </c>
      <c r="G90" s="73">
        <v>44</v>
      </c>
      <c r="H90" s="80">
        <v>41.74</v>
      </c>
      <c r="I90" s="79">
        <v>1836.5600000000002</v>
      </c>
      <c r="J90" s="54" t="s">
        <v>8</v>
      </c>
      <c r="K90" s="30" t="s">
        <v>521</v>
      </c>
      <c r="O90" s="24"/>
    </row>
    <row r="91" spans="2:15">
      <c r="B91" s="58" t="s">
        <v>17</v>
      </c>
      <c r="C91" s="57" t="s">
        <v>16</v>
      </c>
      <c r="D91" s="111">
        <v>46093</v>
      </c>
      <c r="E91" s="74" t="s">
        <v>923</v>
      </c>
      <c r="F91" s="74" t="s">
        <v>29</v>
      </c>
      <c r="G91" s="73">
        <v>41</v>
      </c>
      <c r="H91" s="80">
        <v>41.7</v>
      </c>
      <c r="I91" s="79">
        <v>1709.7</v>
      </c>
      <c r="J91" s="54" t="s">
        <v>8</v>
      </c>
      <c r="K91" s="30" t="s">
        <v>522</v>
      </c>
      <c r="O91" s="24"/>
    </row>
    <row r="92" spans="2:15">
      <c r="B92" s="58" t="s">
        <v>17</v>
      </c>
      <c r="C92" s="57" t="s">
        <v>16</v>
      </c>
      <c r="D92" s="111">
        <v>46093</v>
      </c>
      <c r="E92" s="74" t="s">
        <v>923</v>
      </c>
      <c r="F92" s="74" t="s">
        <v>29</v>
      </c>
      <c r="G92" s="73">
        <v>67</v>
      </c>
      <c r="H92" s="80">
        <v>41.7</v>
      </c>
      <c r="I92" s="79">
        <v>2793.9</v>
      </c>
      <c r="J92" s="54" t="s">
        <v>8</v>
      </c>
      <c r="K92" s="30" t="s">
        <v>523</v>
      </c>
      <c r="O92" s="24"/>
    </row>
    <row r="93" spans="2:15">
      <c r="B93" s="58" t="s">
        <v>17</v>
      </c>
      <c r="C93" s="57" t="s">
        <v>16</v>
      </c>
      <c r="D93" s="111">
        <v>46093</v>
      </c>
      <c r="E93" s="74" t="s">
        <v>924</v>
      </c>
      <c r="F93" s="74" t="s">
        <v>29</v>
      </c>
      <c r="G93" s="73">
        <v>12</v>
      </c>
      <c r="H93" s="80">
        <v>41.74</v>
      </c>
      <c r="I93" s="79">
        <v>500.88</v>
      </c>
      <c r="J93" s="54" t="s">
        <v>8</v>
      </c>
      <c r="K93" s="30" t="s">
        <v>524</v>
      </c>
    </row>
    <row r="94" spans="2:15">
      <c r="B94" s="58" t="s">
        <v>17</v>
      </c>
      <c r="C94" s="57" t="s">
        <v>16</v>
      </c>
      <c r="D94" s="111">
        <v>46093</v>
      </c>
      <c r="E94" s="74" t="s">
        <v>925</v>
      </c>
      <c r="F94" s="74" t="s">
        <v>29</v>
      </c>
      <c r="G94" s="73">
        <v>33</v>
      </c>
      <c r="H94" s="80">
        <v>41.7</v>
      </c>
      <c r="I94" s="79">
        <v>1376.1000000000001</v>
      </c>
      <c r="J94" s="54" t="s">
        <v>8</v>
      </c>
      <c r="K94" s="30" t="s">
        <v>525</v>
      </c>
    </row>
    <row r="95" spans="2:15">
      <c r="B95" s="58" t="s">
        <v>17</v>
      </c>
      <c r="C95" s="57" t="s">
        <v>16</v>
      </c>
      <c r="D95" s="111">
        <v>46093</v>
      </c>
      <c r="E95" s="74" t="s">
        <v>926</v>
      </c>
      <c r="F95" s="74" t="s">
        <v>29</v>
      </c>
      <c r="G95" s="73">
        <v>32</v>
      </c>
      <c r="H95" s="80">
        <v>41.66</v>
      </c>
      <c r="I95" s="79">
        <v>1333.12</v>
      </c>
      <c r="J95" s="54" t="s">
        <v>8</v>
      </c>
      <c r="K95" s="30" t="s">
        <v>526</v>
      </c>
    </row>
    <row r="96" spans="2:15">
      <c r="B96" s="58" t="s">
        <v>17</v>
      </c>
      <c r="C96" s="57" t="s">
        <v>16</v>
      </c>
      <c r="D96" s="111">
        <v>46093</v>
      </c>
      <c r="E96" s="74" t="s">
        <v>926</v>
      </c>
      <c r="F96" s="74" t="s">
        <v>29</v>
      </c>
      <c r="G96" s="73">
        <v>36</v>
      </c>
      <c r="H96" s="80">
        <v>41.66</v>
      </c>
      <c r="I96" s="79">
        <v>1499.7599999999998</v>
      </c>
      <c r="J96" s="54" t="s">
        <v>8</v>
      </c>
      <c r="K96" s="30" t="s">
        <v>527</v>
      </c>
    </row>
    <row r="97" spans="2:11">
      <c r="B97" s="58" t="s">
        <v>17</v>
      </c>
      <c r="C97" s="57" t="s">
        <v>16</v>
      </c>
      <c r="D97" s="111">
        <v>46093</v>
      </c>
      <c r="E97" s="74" t="s">
        <v>927</v>
      </c>
      <c r="F97" s="74" t="s">
        <v>29</v>
      </c>
      <c r="G97" s="73">
        <v>21</v>
      </c>
      <c r="H97" s="80">
        <v>41.7</v>
      </c>
      <c r="I97" s="79">
        <v>875.7</v>
      </c>
      <c r="J97" s="54" t="s">
        <v>8</v>
      </c>
      <c r="K97" s="30" t="s">
        <v>528</v>
      </c>
    </row>
    <row r="98" spans="2:11">
      <c r="B98" s="58" t="s">
        <v>17</v>
      </c>
      <c r="C98" s="57" t="s">
        <v>16</v>
      </c>
      <c r="D98" s="111">
        <v>46093</v>
      </c>
      <c r="E98" s="74" t="s">
        <v>928</v>
      </c>
      <c r="F98" s="74" t="s">
        <v>29</v>
      </c>
      <c r="G98" s="73">
        <v>13</v>
      </c>
      <c r="H98" s="80">
        <v>41.72</v>
      </c>
      <c r="I98" s="79">
        <v>542.36</v>
      </c>
      <c r="J98" s="54" t="s">
        <v>8</v>
      </c>
      <c r="K98" s="30" t="s">
        <v>529</v>
      </c>
    </row>
    <row r="99" spans="2:11">
      <c r="B99" s="58" t="s">
        <v>17</v>
      </c>
      <c r="C99" s="57" t="s">
        <v>16</v>
      </c>
      <c r="D99" s="111">
        <v>46093</v>
      </c>
      <c r="E99" s="74" t="s">
        <v>929</v>
      </c>
      <c r="F99" s="74" t="s">
        <v>29</v>
      </c>
      <c r="G99" s="73">
        <v>13</v>
      </c>
      <c r="H99" s="80">
        <v>41.72</v>
      </c>
      <c r="I99" s="79">
        <v>542.36</v>
      </c>
      <c r="J99" s="54" t="s">
        <v>8</v>
      </c>
      <c r="K99" s="30" t="s">
        <v>530</v>
      </c>
    </row>
    <row r="100" spans="2:11">
      <c r="B100" s="58" t="s">
        <v>17</v>
      </c>
      <c r="C100" s="57" t="s">
        <v>16</v>
      </c>
      <c r="D100" s="111">
        <v>46093</v>
      </c>
      <c r="E100" s="74" t="s">
        <v>930</v>
      </c>
      <c r="F100" s="74" t="s">
        <v>29</v>
      </c>
      <c r="G100" s="73">
        <v>4</v>
      </c>
      <c r="H100" s="80">
        <v>41.7</v>
      </c>
      <c r="I100" s="79">
        <v>166.8</v>
      </c>
      <c r="J100" s="54" t="s">
        <v>8</v>
      </c>
      <c r="K100" s="30" t="s">
        <v>531</v>
      </c>
    </row>
    <row r="101" spans="2:11">
      <c r="B101" s="58" t="s">
        <v>17</v>
      </c>
      <c r="C101" s="57" t="s">
        <v>16</v>
      </c>
      <c r="D101" s="111">
        <v>46093</v>
      </c>
      <c r="E101" s="74" t="s">
        <v>930</v>
      </c>
      <c r="F101" s="74" t="s">
        <v>29</v>
      </c>
      <c r="G101" s="73">
        <v>38</v>
      </c>
      <c r="H101" s="80">
        <v>41.7</v>
      </c>
      <c r="I101" s="79">
        <v>1584.6000000000001</v>
      </c>
      <c r="J101" s="54" t="s">
        <v>8</v>
      </c>
      <c r="K101" s="30" t="s">
        <v>532</v>
      </c>
    </row>
    <row r="102" spans="2:11">
      <c r="B102" s="58" t="s">
        <v>17</v>
      </c>
      <c r="C102" s="57" t="s">
        <v>16</v>
      </c>
      <c r="D102" s="111">
        <v>46093</v>
      </c>
      <c r="E102" s="74" t="s">
        <v>931</v>
      </c>
      <c r="F102" s="74" t="s">
        <v>29</v>
      </c>
      <c r="G102" s="73">
        <v>12</v>
      </c>
      <c r="H102" s="80">
        <v>41.72</v>
      </c>
      <c r="I102" s="79">
        <v>500.64</v>
      </c>
      <c r="J102" s="54" t="s">
        <v>8</v>
      </c>
      <c r="K102" s="30" t="s">
        <v>533</v>
      </c>
    </row>
    <row r="103" spans="2:11">
      <c r="B103" s="58" t="s">
        <v>17</v>
      </c>
      <c r="C103" s="57" t="s">
        <v>16</v>
      </c>
      <c r="D103" s="111">
        <v>46093</v>
      </c>
      <c r="E103" s="74" t="s">
        <v>931</v>
      </c>
      <c r="F103" s="74" t="s">
        <v>29</v>
      </c>
      <c r="G103" s="73">
        <v>42</v>
      </c>
      <c r="H103" s="80">
        <v>41.72</v>
      </c>
      <c r="I103" s="79">
        <v>1752.24</v>
      </c>
      <c r="J103" s="54" t="s">
        <v>8</v>
      </c>
      <c r="K103" s="30" t="s">
        <v>534</v>
      </c>
    </row>
    <row r="104" spans="2:11">
      <c r="B104" s="58" t="s">
        <v>17</v>
      </c>
      <c r="C104" s="57" t="s">
        <v>16</v>
      </c>
      <c r="D104" s="111">
        <v>46093</v>
      </c>
      <c r="E104" s="74" t="s">
        <v>932</v>
      </c>
      <c r="F104" s="74" t="s">
        <v>29</v>
      </c>
      <c r="G104" s="73">
        <v>14</v>
      </c>
      <c r="H104" s="80">
        <v>41.72</v>
      </c>
      <c r="I104" s="79">
        <v>584.07999999999993</v>
      </c>
      <c r="J104" s="54" t="s">
        <v>8</v>
      </c>
      <c r="K104" s="30" t="s">
        <v>535</v>
      </c>
    </row>
    <row r="105" spans="2:11">
      <c r="B105" s="58" t="s">
        <v>17</v>
      </c>
      <c r="C105" s="57" t="s">
        <v>16</v>
      </c>
      <c r="D105" s="111">
        <v>46093</v>
      </c>
      <c r="E105" s="74" t="s">
        <v>932</v>
      </c>
      <c r="F105" s="74" t="s">
        <v>29</v>
      </c>
      <c r="G105" s="73">
        <v>12</v>
      </c>
      <c r="H105" s="80">
        <v>41.72</v>
      </c>
      <c r="I105" s="79">
        <v>500.64</v>
      </c>
      <c r="J105" s="54" t="s">
        <v>8</v>
      </c>
      <c r="K105" s="30" t="s">
        <v>536</v>
      </c>
    </row>
    <row r="106" spans="2:11">
      <c r="B106" s="58" t="s">
        <v>17</v>
      </c>
      <c r="C106" s="57" t="s">
        <v>16</v>
      </c>
      <c r="D106" s="111">
        <v>46093</v>
      </c>
      <c r="E106" s="74" t="s">
        <v>122</v>
      </c>
      <c r="F106" s="74" t="s">
        <v>29</v>
      </c>
      <c r="G106" s="73">
        <v>74</v>
      </c>
      <c r="H106" s="80">
        <v>41.78</v>
      </c>
      <c r="I106" s="79">
        <v>3091.7200000000003</v>
      </c>
      <c r="J106" s="54" t="s">
        <v>8</v>
      </c>
      <c r="K106" s="30" t="s">
        <v>537</v>
      </c>
    </row>
    <row r="107" spans="2:11">
      <c r="B107" s="58" t="s">
        <v>17</v>
      </c>
      <c r="C107" s="57" t="s">
        <v>16</v>
      </c>
      <c r="D107" s="111">
        <v>46093</v>
      </c>
      <c r="E107" s="74" t="s">
        <v>933</v>
      </c>
      <c r="F107" s="74" t="s">
        <v>29</v>
      </c>
      <c r="G107" s="73">
        <v>33</v>
      </c>
      <c r="H107" s="80">
        <v>41.78</v>
      </c>
      <c r="I107" s="79">
        <v>1378.74</v>
      </c>
      <c r="J107" s="54" t="s">
        <v>8</v>
      </c>
      <c r="K107" s="30" t="s">
        <v>538</v>
      </c>
    </row>
    <row r="108" spans="2:11">
      <c r="B108" s="58" t="s">
        <v>17</v>
      </c>
      <c r="C108" s="57" t="s">
        <v>16</v>
      </c>
      <c r="D108" s="111">
        <v>46093</v>
      </c>
      <c r="E108" s="74" t="s">
        <v>933</v>
      </c>
      <c r="F108" s="74" t="s">
        <v>29</v>
      </c>
      <c r="G108" s="73">
        <v>22</v>
      </c>
      <c r="H108" s="80">
        <v>41.78</v>
      </c>
      <c r="I108" s="79">
        <v>919.16000000000008</v>
      </c>
      <c r="J108" s="54" t="s">
        <v>8</v>
      </c>
      <c r="K108" s="30" t="s">
        <v>539</v>
      </c>
    </row>
    <row r="109" spans="2:11">
      <c r="B109" s="58" t="s">
        <v>17</v>
      </c>
      <c r="C109" s="57" t="s">
        <v>16</v>
      </c>
      <c r="D109" s="111">
        <v>46093</v>
      </c>
      <c r="E109" s="74" t="s">
        <v>934</v>
      </c>
      <c r="F109" s="74" t="s">
        <v>29</v>
      </c>
      <c r="G109" s="73">
        <v>13</v>
      </c>
      <c r="H109" s="80">
        <v>41.78</v>
      </c>
      <c r="I109" s="79">
        <v>543.14</v>
      </c>
      <c r="J109" s="54" t="s">
        <v>8</v>
      </c>
      <c r="K109" s="30" t="s">
        <v>540</v>
      </c>
    </row>
    <row r="110" spans="2:11">
      <c r="B110" s="58" t="s">
        <v>17</v>
      </c>
      <c r="C110" s="57" t="s">
        <v>16</v>
      </c>
      <c r="D110" s="111">
        <v>46093</v>
      </c>
      <c r="E110" s="74" t="s">
        <v>935</v>
      </c>
      <c r="F110" s="74" t="s">
        <v>29</v>
      </c>
      <c r="G110" s="73">
        <v>15</v>
      </c>
      <c r="H110" s="80">
        <v>41.78</v>
      </c>
      <c r="I110" s="79">
        <v>626.70000000000005</v>
      </c>
      <c r="J110" s="54" t="s">
        <v>8</v>
      </c>
      <c r="K110" s="30" t="s">
        <v>541</v>
      </c>
    </row>
    <row r="111" spans="2:11">
      <c r="B111" s="58" t="s">
        <v>17</v>
      </c>
      <c r="C111" s="57" t="s">
        <v>16</v>
      </c>
      <c r="D111" s="111">
        <v>46093</v>
      </c>
      <c r="E111" s="74" t="s">
        <v>936</v>
      </c>
      <c r="F111" s="74" t="s">
        <v>29</v>
      </c>
      <c r="G111" s="73">
        <v>12</v>
      </c>
      <c r="H111" s="80">
        <v>41.78</v>
      </c>
      <c r="I111" s="79">
        <v>501.36</v>
      </c>
      <c r="J111" s="54" t="s">
        <v>8</v>
      </c>
      <c r="K111" s="30" t="s">
        <v>542</v>
      </c>
    </row>
    <row r="112" spans="2:11">
      <c r="B112" s="58" t="s">
        <v>17</v>
      </c>
      <c r="C112" s="57" t="s">
        <v>16</v>
      </c>
      <c r="D112" s="111">
        <v>46093</v>
      </c>
      <c r="E112" s="74" t="s">
        <v>937</v>
      </c>
      <c r="F112" s="74" t="s">
        <v>29</v>
      </c>
      <c r="G112" s="73">
        <v>13</v>
      </c>
      <c r="H112" s="80">
        <v>41.78</v>
      </c>
      <c r="I112" s="79">
        <v>543.14</v>
      </c>
      <c r="J112" s="54" t="s">
        <v>8</v>
      </c>
      <c r="K112" s="30" t="s">
        <v>543</v>
      </c>
    </row>
    <row r="113" spans="2:11">
      <c r="B113" s="58" t="s">
        <v>17</v>
      </c>
      <c r="C113" s="57" t="s">
        <v>16</v>
      </c>
      <c r="D113" s="111">
        <v>46093</v>
      </c>
      <c r="E113" s="74" t="s">
        <v>938</v>
      </c>
      <c r="F113" s="74" t="s">
        <v>29</v>
      </c>
      <c r="G113" s="73">
        <v>30</v>
      </c>
      <c r="H113" s="80">
        <v>41.72</v>
      </c>
      <c r="I113" s="79">
        <v>1251.5999999999999</v>
      </c>
      <c r="J113" s="54" t="s">
        <v>8</v>
      </c>
      <c r="K113" s="30" t="s">
        <v>544</v>
      </c>
    </row>
    <row r="114" spans="2:11">
      <c r="B114" s="58" t="s">
        <v>17</v>
      </c>
      <c r="C114" s="57" t="s">
        <v>16</v>
      </c>
      <c r="D114" s="111">
        <v>46093</v>
      </c>
      <c r="E114" s="74" t="s">
        <v>939</v>
      </c>
      <c r="F114" s="74" t="s">
        <v>29</v>
      </c>
      <c r="G114" s="73">
        <v>11</v>
      </c>
      <c r="H114" s="80">
        <v>41.72</v>
      </c>
      <c r="I114" s="79">
        <v>458.91999999999996</v>
      </c>
      <c r="J114" s="54" t="s">
        <v>8</v>
      </c>
      <c r="K114" s="30" t="s">
        <v>545</v>
      </c>
    </row>
    <row r="115" spans="2:11">
      <c r="B115" s="58" t="s">
        <v>17</v>
      </c>
      <c r="C115" s="57" t="s">
        <v>16</v>
      </c>
      <c r="D115" s="111">
        <v>46093</v>
      </c>
      <c r="E115" s="74" t="s">
        <v>940</v>
      </c>
      <c r="F115" s="74" t="s">
        <v>29</v>
      </c>
      <c r="G115" s="73">
        <v>27</v>
      </c>
      <c r="H115" s="80">
        <v>41.66</v>
      </c>
      <c r="I115" s="79">
        <v>1124.82</v>
      </c>
      <c r="J115" s="54" t="s">
        <v>8</v>
      </c>
      <c r="K115" s="30" t="s">
        <v>546</v>
      </c>
    </row>
    <row r="116" spans="2:11">
      <c r="B116" s="58" t="s">
        <v>17</v>
      </c>
      <c r="C116" s="57" t="s">
        <v>16</v>
      </c>
      <c r="D116" s="111">
        <v>46093</v>
      </c>
      <c r="E116" s="74" t="s">
        <v>941</v>
      </c>
      <c r="F116" s="74" t="s">
        <v>29</v>
      </c>
      <c r="G116" s="73">
        <v>77</v>
      </c>
      <c r="H116" s="80">
        <v>41.6</v>
      </c>
      <c r="I116" s="79">
        <v>3203.2000000000003</v>
      </c>
      <c r="J116" s="54" t="s">
        <v>8</v>
      </c>
      <c r="K116" s="30" t="s">
        <v>547</v>
      </c>
    </row>
    <row r="117" spans="2:11">
      <c r="B117" s="58" t="s">
        <v>17</v>
      </c>
      <c r="C117" s="57" t="s">
        <v>16</v>
      </c>
      <c r="D117" s="111">
        <v>46093</v>
      </c>
      <c r="E117" s="74" t="s">
        <v>942</v>
      </c>
      <c r="F117" s="74" t="s">
        <v>29</v>
      </c>
      <c r="G117" s="73">
        <v>19</v>
      </c>
      <c r="H117" s="80">
        <v>41.6</v>
      </c>
      <c r="I117" s="79">
        <v>790.4</v>
      </c>
      <c r="J117" s="54" t="s">
        <v>8</v>
      </c>
      <c r="K117" s="30" t="s">
        <v>548</v>
      </c>
    </row>
    <row r="118" spans="2:11">
      <c r="B118" s="58" t="s">
        <v>17</v>
      </c>
      <c r="C118" s="57" t="s">
        <v>16</v>
      </c>
      <c r="D118" s="111">
        <v>46093</v>
      </c>
      <c r="E118" s="74" t="s">
        <v>943</v>
      </c>
      <c r="F118" s="74" t="s">
        <v>29</v>
      </c>
      <c r="G118" s="73">
        <v>20</v>
      </c>
      <c r="H118" s="80">
        <v>41.66</v>
      </c>
      <c r="I118" s="79">
        <v>833.19999999999993</v>
      </c>
      <c r="J118" s="54" t="s">
        <v>8</v>
      </c>
      <c r="K118" s="30" t="s">
        <v>549</v>
      </c>
    </row>
    <row r="119" spans="2:11">
      <c r="B119" s="58" t="s">
        <v>17</v>
      </c>
      <c r="C119" s="57" t="s">
        <v>16</v>
      </c>
      <c r="D119" s="111">
        <v>46093</v>
      </c>
      <c r="E119" s="74" t="s">
        <v>944</v>
      </c>
      <c r="F119" s="74" t="s">
        <v>29</v>
      </c>
      <c r="G119" s="73">
        <v>14</v>
      </c>
      <c r="H119" s="80">
        <v>41.6</v>
      </c>
      <c r="I119" s="79">
        <v>582.4</v>
      </c>
      <c r="J119" s="54" t="s">
        <v>8</v>
      </c>
      <c r="K119" s="30" t="s">
        <v>550</v>
      </c>
    </row>
    <row r="120" spans="2:11">
      <c r="B120" s="58" t="s">
        <v>17</v>
      </c>
      <c r="C120" s="57" t="s">
        <v>16</v>
      </c>
      <c r="D120" s="111">
        <v>46093</v>
      </c>
      <c r="E120" s="74" t="s">
        <v>945</v>
      </c>
      <c r="F120" s="74" t="s">
        <v>29</v>
      </c>
      <c r="G120" s="73">
        <v>38</v>
      </c>
      <c r="H120" s="80">
        <v>41.6</v>
      </c>
      <c r="I120" s="79">
        <v>1580.8</v>
      </c>
      <c r="J120" s="54" t="s">
        <v>8</v>
      </c>
      <c r="K120" s="30" t="s">
        <v>551</v>
      </c>
    </row>
    <row r="121" spans="2:11">
      <c r="B121" s="58" t="s">
        <v>17</v>
      </c>
      <c r="C121" s="57" t="s">
        <v>16</v>
      </c>
      <c r="D121" s="111">
        <v>46093</v>
      </c>
      <c r="E121" s="74" t="s">
        <v>946</v>
      </c>
      <c r="F121" s="74" t="s">
        <v>29</v>
      </c>
      <c r="G121" s="73">
        <v>10</v>
      </c>
      <c r="H121" s="80">
        <v>41.6</v>
      </c>
      <c r="I121" s="79">
        <v>416</v>
      </c>
      <c r="J121" s="54" t="s">
        <v>8</v>
      </c>
      <c r="K121" s="30" t="s">
        <v>552</v>
      </c>
    </row>
    <row r="122" spans="2:11">
      <c r="B122" s="58" t="s">
        <v>17</v>
      </c>
      <c r="C122" s="57" t="s">
        <v>16</v>
      </c>
      <c r="D122" s="111">
        <v>46093</v>
      </c>
      <c r="E122" s="74" t="s">
        <v>947</v>
      </c>
      <c r="F122" s="74" t="s">
        <v>29</v>
      </c>
      <c r="G122" s="73">
        <v>12</v>
      </c>
      <c r="H122" s="80">
        <v>41.66</v>
      </c>
      <c r="I122" s="79">
        <v>499.91999999999996</v>
      </c>
      <c r="J122" s="54" t="s">
        <v>8</v>
      </c>
      <c r="K122" s="30" t="s">
        <v>553</v>
      </c>
    </row>
    <row r="123" spans="2:11">
      <c r="B123" s="58" t="s">
        <v>17</v>
      </c>
      <c r="C123" s="57" t="s">
        <v>16</v>
      </c>
      <c r="D123" s="111">
        <v>46093</v>
      </c>
      <c r="E123" s="74" t="s">
        <v>948</v>
      </c>
      <c r="F123" s="74" t="s">
        <v>29</v>
      </c>
      <c r="G123" s="73">
        <v>13</v>
      </c>
      <c r="H123" s="80">
        <v>41.6</v>
      </c>
      <c r="I123" s="79">
        <v>540.80000000000007</v>
      </c>
      <c r="J123" s="54" t="s">
        <v>8</v>
      </c>
      <c r="K123" s="30" t="s">
        <v>554</v>
      </c>
    </row>
    <row r="124" spans="2:11">
      <c r="B124" s="58" t="s">
        <v>17</v>
      </c>
      <c r="C124" s="57" t="s">
        <v>16</v>
      </c>
      <c r="D124" s="111">
        <v>46093</v>
      </c>
      <c r="E124" s="74" t="s">
        <v>136</v>
      </c>
      <c r="F124" s="74" t="s">
        <v>29</v>
      </c>
      <c r="G124" s="73">
        <v>10</v>
      </c>
      <c r="H124" s="80">
        <v>41.58</v>
      </c>
      <c r="I124" s="79">
        <v>415.79999999999995</v>
      </c>
      <c r="J124" s="54" t="s">
        <v>8</v>
      </c>
      <c r="K124" s="30" t="s">
        <v>555</v>
      </c>
    </row>
    <row r="125" spans="2:11">
      <c r="B125" s="58" t="s">
        <v>17</v>
      </c>
      <c r="C125" s="57" t="s">
        <v>16</v>
      </c>
      <c r="D125" s="111">
        <v>46093</v>
      </c>
      <c r="E125" s="74" t="s">
        <v>949</v>
      </c>
      <c r="F125" s="74" t="s">
        <v>29</v>
      </c>
      <c r="G125" s="73">
        <v>40</v>
      </c>
      <c r="H125" s="80">
        <v>41.52</v>
      </c>
      <c r="I125" s="79">
        <v>1660.8000000000002</v>
      </c>
      <c r="J125" s="54" t="s">
        <v>8</v>
      </c>
      <c r="K125" s="30" t="s">
        <v>556</v>
      </c>
    </row>
    <row r="126" spans="2:11">
      <c r="B126" s="58" t="s">
        <v>17</v>
      </c>
      <c r="C126" s="57" t="s">
        <v>16</v>
      </c>
      <c r="D126" s="111">
        <v>46093</v>
      </c>
      <c r="E126" s="74" t="s">
        <v>950</v>
      </c>
      <c r="F126" s="74" t="s">
        <v>29</v>
      </c>
      <c r="G126" s="73">
        <v>17</v>
      </c>
      <c r="H126" s="80">
        <v>41.5</v>
      </c>
      <c r="I126" s="79">
        <v>705.5</v>
      </c>
      <c r="J126" s="54" t="s">
        <v>8</v>
      </c>
      <c r="K126" s="30" t="s">
        <v>557</v>
      </c>
    </row>
    <row r="127" spans="2:11">
      <c r="B127" s="58" t="s">
        <v>17</v>
      </c>
      <c r="C127" s="57" t="s">
        <v>16</v>
      </c>
      <c r="D127" s="111">
        <v>46093</v>
      </c>
      <c r="E127" s="74" t="s">
        <v>950</v>
      </c>
      <c r="F127" s="74" t="s">
        <v>29</v>
      </c>
      <c r="G127" s="73">
        <v>14</v>
      </c>
      <c r="H127" s="80">
        <v>41.5</v>
      </c>
      <c r="I127" s="79">
        <v>581</v>
      </c>
      <c r="J127" s="54" t="s">
        <v>8</v>
      </c>
      <c r="K127" s="30" t="s">
        <v>558</v>
      </c>
    </row>
    <row r="128" spans="2:11">
      <c r="B128" s="58" t="s">
        <v>17</v>
      </c>
      <c r="C128" s="57" t="s">
        <v>16</v>
      </c>
      <c r="D128" s="111">
        <v>46093</v>
      </c>
      <c r="E128" s="74" t="s">
        <v>950</v>
      </c>
      <c r="F128" s="74" t="s">
        <v>29</v>
      </c>
      <c r="G128" s="73">
        <v>17</v>
      </c>
      <c r="H128" s="80">
        <v>41.52</v>
      </c>
      <c r="I128" s="79">
        <v>705.84</v>
      </c>
      <c r="J128" s="54" t="s">
        <v>8</v>
      </c>
      <c r="K128" s="30" t="s">
        <v>559</v>
      </c>
    </row>
    <row r="129" spans="2:11">
      <c r="B129" s="58" t="s">
        <v>17</v>
      </c>
      <c r="C129" s="57" t="s">
        <v>16</v>
      </c>
      <c r="D129" s="111">
        <v>46093</v>
      </c>
      <c r="E129" s="74" t="s">
        <v>950</v>
      </c>
      <c r="F129" s="74" t="s">
        <v>29</v>
      </c>
      <c r="G129" s="73">
        <v>8</v>
      </c>
      <c r="H129" s="80">
        <v>41.52</v>
      </c>
      <c r="I129" s="79">
        <v>332.16</v>
      </c>
      <c r="J129" s="54" t="s">
        <v>8</v>
      </c>
      <c r="K129" s="30" t="s">
        <v>560</v>
      </c>
    </row>
    <row r="130" spans="2:11">
      <c r="B130" s="58" t="s">
        <v>17</v>
      </c>
      <c r="C130" s="57" t="s">
        <v>16</v>
      </c>
      <c r="D130" s="111">
        <v>46093</v>
      </c>
      <c r="E130" s="74" t="s">
        <v>951</v>
      </c>
      <c r="F130" s="74" t="s">
        <v>29</v>
      </c>
      <c r="G130" s="73">
        <v>52</v>
      </c>
      <c r="H130" s="80">
        <v>41.6</v>
      </c>
      <c r="I130" s="79">
        <v>2163.2000000000003</v>
      </c>
      <c r="J130" s="54" t="s">
        <v>8</v>
      </c>
      <c r="K130" s="30" t="s">
        <v>561</v>
      </c>
    </row>
    <row r="131" spans="2:11">
      <c r="B131" s="58" t="s">
        <v>17</v>
      </c>
      <c r="C131" s="57" t="s">
        <v>16</v>
      </c>
      <c r="D131" s="111">
        <v>46093</v>
      </c>
      <c r="E131" s="74" t="s">
        <v>952</v>
      </c>
      <c r="F131" s="74" t="s">
        <v>29</v>
      </c>
      <c r="G131" s="73">
        <v>144</v>
      </c>
      <c r="H131" s="80">
        <v>41.64</v>
      </c>
      <c r="I131" s="79">
        <v>5996.16</v>
      </c>
      <c r="J131" s="54" t="s">
        <v>8</v>
      </c>
      <c r="K131" s="30" t="s">
        <v>562</v>
      </c>
    </row>
    <row r="132" spans="2:11">
      <c r="B132" s="58" t="s">
        <v>17</v>
      </c>
      <c r="C132" s="57" t="s">
        <v>16</v>
      </c>
      <c r="D132" s="111">
        <v>46093</v>
      </c>
      <c r="E132" s="74" t="s">
        <v>953</v>
      </c>
      <c r="F132" s="74" t="s">
        <v>29</v>
      </c>
      <c r="G132" s="73">
        <v>26</v>
      </c>
      <c r="H132" s="80">
        <v>41.66</v>
      </c>
      <c r="I132" s="79">
        <v>1083.1599999999999</v>
      </c>
      <c r="J132" s="54" t="s">
        <v>8</v>
      </c>
      <c r="K132" s="30" t="s">
        <v>563</v>
      </c>
    </row>
    <row r="133" spans="2:11">
      <c r="B133" s="58" t="s">
        <v>17</v>
      </c>
      <c r="C133" s="57" t="s">
        <v>16</v>
      </c>
      <c r="D133" s="111">
        <v>46093</v>
      </c>
      <c r="E133" s="74" t="s">
        <v>953</v>
      </c>
      <c r="F133" s="74" t="s">
        <v>29</v>
      </c>
      <c r="G133" s="73">
        <v>40</v>
      </c>
      <c r="H133" s="80">
        <v>41.62</v>
      </c>
      <c r="I133" s="79">
        <v>1664.8</v>
      </c>
      <c r="J133" s="54" t="s">
        <v>8</v>
      </c>
      <c r="K133" s="30" t="s">
        <v>564</v>
      </c>
    </row>
    <row r="134" spans="2:11">
      <c r="B134" s="58" t="s">
        <v>17</v>
      </c>
      <c r="C134" s="57" t="s">
        <v>16</v>
      </c>
      <c r="D134" s="111">
        <v>46093</v>
      </c>
      <c r="E134" s="74" t="s">
        <v>954</v>
      </c>
      <c r="F134" s="74" t="s">
        <v>29</v>
      </c>
      <c r="G134" s="73">
        <v>23</v>
      </c>
      <c r="H134" s="80">
        <v>41.64</v>
      </c>
      <c r="I134" s="79">
        <v>957.72</v>
      </c>
      <c r="J134" s="54" t="s">
        <v>8</v>
      </c>
      <c r="K134" s="30" t="s">
        <v>565</v>
      </c>
    </row>
    <row r="135" spans="2:11">
      <c r="B135" s="58" t="s">
        <v>17</v>
      </c>
      <c r="C135" s="57" t="s">
        <v>16</v>
      </c>
      <c r="D135" s="111">
        <v>46093</v>
      </c>
      <c r="E135" s="74" t="s">
        <v>955</v>
      </c>
      <c r="F135" s="74" t="s">
        <v>29</v>
      </c>
      <c r="G135" s="73">
        <v>59</v>
      </c>
      <c r="H135" s="80">
        <v>41.72</v>
      </c>
      <c r="I135" s="79">
        <v>2461.48</v>
      </c>
      <c r="J135" s="54" t="s">
        <v>8</v>
      </c>
      <c r="K135" s="30" t="s">
        <v>566</v>
      </c>
    </row>
    <row r="136" spans="2:11">
      <c r="B136" s="58" t="s">
        <v>17</v>
      </c>
      <c r="C136" s="57" t="s">
        <v>16</v>
      </c>
      <c r="D136" s="111">
        <v>46093</v>
      </c>
      <c r="E136" s="74" t="s">
        <v>955</v>
      </c>
      <c r="F136" s="74" t="s">
        <v>29</v>
      </c>
      <c r="G136" s="73">
        <v>45</v>
      </c>
      <c r="H136" s="80">
        <v>41.72</v>
      </c>
      <c r="I136" s="79">
        <v>1877.3999999999999</v>
      </c>
      <c r="J136" s="54" t="s">
        <v>8</v>
      </c>
      <c r="K136" s="30" t="s">
        <v>567</v>
      </c>
    </row>
    <row r="137" spans="2:11">
      <c r="B137" s="58" t="s">
        <v>17</v>
      </c>
      <c r="C137" s="57" t="s">
        <v>16</v>
      </c>
      <c r="D137" s="111">
        <v>46093</v>
      </c>
      <c r="E137" s="74" t="s">
        <v>956</v>
      </c>
      <c r="F137" s="74" t="s">
        <v>29</v>
      </c>
      <c r="G137" s="73">
        <v>21</v>
      </c>
      <c r="H137" s="80">
        <v>41.72</v>
      </c>
      <c r="I137" s="79">
        <v>876.12</v>
      </c>
      <c r="J137" s="54" t="s">
        <v>8</v>
      </c>
      <c r="K137" s="30" t="s">
        <v>568</v>
      </c>
    </row>
    <row r="138" spans="2:11">
      <c r="B138" s="58" t="s">
        <v>17</v>
      </c>
      <c r="C138" s="57" t="s">
        <v>16</v>
      </c>
      <c r="D138" s="111">
        <v>46093</v>
      </c>
      <c r="E138" s="74" t="s">
        <v>956</v>
      </c>
      <c r="F138" s="74" t="s">
        <v>29</v>
      </c>
      <c r="G138" s="73">
        <v>14</v>
      </c>
      <c r="H138" s="80">
        <v>41.72</v>
      </c>
      <c r="I138" s="79">
        <v>584.07999999999993</v>
      </c>
      <c r="J138" s="54" t="s">
        <v>8</v>
      </c>
      <c r="K138" s="30" t="s">
        <v>569</v>
      </c>
    </row>
    <row r="139" spans="2:11">
      <c r="B139" s="58" t="s">
        <v>17</v>
      </c>
      <c r="C139" s="57" t="s">
        <v>16</v>
      </c>
      <c r="D139" s="111">
        <v>46093</v>
      </c>
      <c r="E139" s="74" t="s">
        <v>957</v>
      </c>
      <c r="F139" s="74" t="s">
        <v>29</v>
      </c>
      <c r="G139" s="73">
        <v>40</v>
      </c>
      <c r="H139" s="80">
        <v>41.68</v>
      </c>
      <c r="I139" s="79">
        <v>1667.2</v>
      </c>
      <c r="J139" s="54" t="s">
        <v>8</v>
      </c>
      <c r="K139" s="30" t="s">
        <v>570</v>
      </c>
    </row>
    <row r="140" spans="2:11">
      <c r="B140" s="58" t="s">
        <v>17</v>
      </c>
      <c r="C140" s="57" t="s">
        <v>16</v>
      </c>
      <c r="D140" s="111">
        <v>46093</v>
      </c>
      <c r="E140" s="74" t="s">
        <v>958</v>
      </c>
      <c r="F140" s="74" t="s">
        <v>29</v>
      </c>
      <c r="G140" s="73">
        <v>9</v>
      </c>
      <c r="H140" s="80">
        <v>41.68</v>
      </c>
      <c r="I140" s="79">
        <v>375.12</v>
      </c>
      <c r="J140" s="54" t="s">
        <v>8</v>
      </c>
      <c r="K140" s="30" t="s">
        <v>571</v>
      </c>
    </row>
    <row r="141" spans="2:11">
      <c r="B141" s="58" t="s">
        <v>17</v>
      </c>
      <c r="C141" s="57" t="s">
        <v>16</v>
      </c>
      <c r="D141" s="111">
        <v>46093</v>
      </c>
      <c r="E141" s="74" t="s">
        <v>958</v>
      </c>
      <c r="F141" s="74" t="s">
        <v>29</v>
      </c>
      <c r="G141" s="73">
        <v>95</v>
      </c>
      <c r="H141" s="80">
        <v>41.68</v>
      </c>
      <c r="I141" s="79">
        <v>3959.6</v>
      </c>
      <c r="J141" s="54" t="s">
        <v>8</v>
      </c>
      <c r="K141" s="30" t="s">
        <v>572</v>
      </c>
    </row>
    <row r="142" spans="2:11">
      <c r="B142" s="58" t="s">
        <v>17</v>
      </c>
      <c r="C142" s="57" t="s">
        <v>16</v>
      </c>
      <c r="D142" s="111">
        <v>46093</v>
      </c>
      <c r="E142" s="74" t="s">
        <v>959</v>
      </c>
      <c r="F142" s="74" t="s">
        <v>29</v>
      </c>
      <c r="G142" s="73">
        <v>40</v>
      </c>
      <c r="H142" s="80">
        <v>41.68</v>
      </c>
      <c r="I142" s="79">
        <v>1667.2</v>
      </c>
      <c r="J142" s="54" t="s">
        <v>8</v>
      </c>
      <c r="K142" s="30" t="s">
        <v>573</v>
      </c>
    </row>
    <row r="143" spans="2:11">
      <c r="B143" s="58" t="s">
        <v>17</v>
      </c>
      <c r="C143" s="57" t="s">
        <v>16</v>
      </c>
      <c r="D143" s="111">
        <v>46093</v>
      </c>
      <c r="E143" s="74" t="s">
        <v>959</v>
      </c>
      <c r="F143" s="74" t="s">
        <v>29</v>
      </c>
      <c r="G143" s="73">
        <v>81</v>
      </c>
      <c r="H143" s="80">
        <v>41.68</v>
      </c>
      <c r="I143" s="79">
        <v>3376.08</v>
      </c>
      <c r="J143" s="54" t="s">
        <v>8</v>
      </c>
      <c r="K143" s="30" t="s">
        <v>574</v>
      </c>
    </row>
    <row r="144" spans="2:11">
      <c r="B144" s="58" t="s">
        <v>17</v>
      </c>
      <c r="C144" s="57" t="s">
        <v>16</v>
      </c>
      <c r="D144" s="111">
        <v>46093</v>
      </c>
      <c r="E144" s="74" t="s">
        <v>959</v>
      </c>
      <c r="F144" s="74" t="s">
        <v>29</v>
      </c>
      <c r="G144" s="73">
        <v>92</v>
      </c>
      <c r="H144" s="80">
        <v>41.68</v>
      </c>
      <c r="I144" s="79">
        <v>3834.56</v>
      </c>
      <c r="J144" s="54" t="s">
        <v>8</v>
      </c>
      <c r="K144" s="30" t="s">
        <v>575</v>
      </c>
    </row>
    <row r="145" spans="2:11">
      <c r="B145" s="58" t="s">
        <v>17</v>
      </c>
      <c r="C145" s="57" t="s">
        <v>16</v>
      </c>
      <c r="D145" s="111">
        <v>46093</v>
      </c>
      <c r="E145" s="74" t="s">
        <v>960</v>
      </c>
      <c r="F145" s="74" t="s">
        <v>29</v>
      </c>
      <c r="G145" s="73">
        <v>127</v>
      </c>
      <c r="H145" s="80">
        <v>41.74</v>
      </c>
      <c r="I145" s="79">
        <v>5300.9800000000005</v>
      </c>
      <c r="J145" s="54" t="s">
        <v>8</v>
      </c>
      <c r="K145" s="30" t="s">
        <v>576</v>
      </c>
    </row>
    <row r="146" spans="2:11">
      <c r="B146" s="58" t="s">
        <v>17</v>
      </c>
      <c r="C146" s="57" t="s">
        <v>16</v>
      </c>
      <c r="D146" s="111">
        <v>46093</v>
      </c>
      <c r="E146" s="74" t="s">
        <v>960</v>
      </c>
      <c r="F146" s="74" t="s">
        <v>29</v>
      </c>
      <c r="G146" s="73">
        <v>44</v>
      </c>
      <c r="H146" s="80">
        <v>41.74</v>
      </c>
      <c r="I146" s="79">
        <v>1836.5600000000002</v>
      </c>
      <c r="J146" s="54" t="s">
        <v>8</v>
      </c>
      <c r="K146" s="30" t="s">
        <v>577</v>
      </c>
    </row>
    <row r="147" spans="2:11">
      <c r="B147" s="58" t="s">
        <v>17</v>
      </c>
      <c r="C147" s="57" t="s">
        <v>16</v>
      </c>
      <c r="D147" s="111">
        <v>46093</v>
      </c>
      <c r="E147" s="74" t="s">
        <v>960</v>
      </c>
      <c r="F147" s="74" t="s">
        <v>29</v>
      </c>
      <c r="G147" s="73">
        <v>34</v>
      </c>
      <c r="H147" s="80">
        <v>41.72</v>
      </c>
      <c r="I147" s="79">
        <v>1418.48</v>
      </c>
      <c r="J147" s="54" t="s">
        <v>8</v>
      </c>
      <c r="K147" s="30" t="s">
        <v>578</v>
      </c>
    </row>
    <row r="148" spans="2:11">
      <c r="B148" s="58" t="s">
        <v>17</v>
      </c>
      <c r="C148" s="57" t="s">
        <v>16</v>
      </c>
      <c r="D148" s="111">
        <v>46093</v>
      </c>
      <c r="E148" s="74" t="s">
        <v>961</v>
      </c>
      <c r="F148" s="74" t="s">
        <v>29</v>
      </c>
      <c r="G148" s="73">
        <v>101</v>
      </c>
      <c r="H148" s="80">
        <v>41.72</v>
      </c>
      <c r="I148" s="79">
        <v>4213.72</v>
      </c>
      <c r="J148" s="54" t="s">
        <v>8</v>
      </c>
      <c r="K148" s="30" t="s">
        <v>579</v>
      </c>
    </row>
    <row r="149" spans="2:11">
      <c r="B149" s="58" t="s">
        <v>17</v>
      </c>
      <c r="C149" s="57" t="s">
        <v>16</v>
      </c>
      <c r="D149" s="111">
        <v>46093</v>
      </c>
      <c r="E149" s="74" t="s">
        <v>962</v>
      </c>
      <c r="F149" s="74" t="s">
        <v>29</v>
      </c>
      <c r="G149" s="73">
        <v>24</v>
      </c>
      <c r="H149" s="80">
        <v>41.72</v>
      </c>
      <c r="I149" s="79">
        <v>1001.28</v>
      </c>
      <c r="J149" s="54" t="s">
        <v>8</v>
      </c>
      <c r="K149" s="30" t="s">
        <v>580</v>
      </c>
    </row>
    <row r="150" spans="2:11">
      <c r="B150" s="58" t="s">
        <v>17</v>
      </c>
      <c r="C150" s="57" t="s">
        <v>16</v>
      </c>
      <c r="D150" s="111">
        <v>46093</v>
      </c>
      <c r="E150" s="74" t="s">
        <v>963</v>
      </c>
      <c r="F150" s="74" t="s">
        <v>29</v>
      </c>
      <c r="G150" s="73">
        <v>55</v>
      </c>
      <c r="H150" s="80">
        <v>41.72</v>
      </c>
      <c r="I150" s="79">
        <v>2294.6</v>
      </c>
      <c r="J150" s="54" t="s">
        <v>8</v>
      </c>
      <c r="K150" s="30" t="s">
        <v>581</v>
      </c>
    </row>
    <row r="151" spans="2:11">
      <c r="B151" s="58" t="s">
        <v>17</v>
      </c>
      <c r="C151" s="57" t="s">
        <v>16</v>
      </c>
      <c r="D151" s="111">
        <v>46093</v>
      </c>
      <c r="E151" s="74" t="s">
        <v>964</v>
      </c>
      <c r="F151" s="74" t="s">
        <v>29</v>
      </c>
      <c r="G151" s="73">
        <v>27</v>
      </c>
      <c r="H151" s="80">
        <v>41.72</v>
      </c>
      <c r="I151" s="79">
        <v>1126.44</v>
      </c>
      <c r="J151" s="54" t="s">
        <v>8</v>
      </c>
      <c r="K151" s="30" t="s">
        <v>582</v>
      </c>
    </row>
    <row r="152" spans="2:11">
      <c r="B152" s="58" t="s">
        <v>17</v>
      </c>
      <c r="C152" s="57" t="s">
        <v>16</v>
      </c>
      <c r="D152" s="111">
        <v>46093</v>
      </c>
      <c r="E152" s="74" t="s">
        <v>964</v>
      </c>
      <c r="F152" s="74" t="s">
        <v>29</v>
      </c>
      <c r="G152" s="73">
        <v>9</v>
      </c>
      <c r="H152" s="80">
        <v>41.74</v>
      </c>
      <c r="I152" s="79">
        <v>375.66</v>
      </c>
      <c r="J152" s="54" t="s">
        <v>8</v>
      </c>
      <c r="K152" s="30" t="s">
        <v>583</v>
      </c>
    </row>
    <row r="153" spans="2:11">
      <c r="B153" s="58" t="s">
        <v>17</v>
      </c>
      <c r="C153" s="57" t="s">
        <v>16</v>
      </c>
      <c r="D153" s="111">
        <v>46093</v>
      </c>
      <c r="E153" s="74" t="s">
        <v>965</v>
      </c>
      <c r="F153" s="74" t="s">
        <v>29</v>
      </c>
      <c r="G153" s="73">
        <v>64</v>
      </c>
      <c r="H153" s="80">
        <v>41.72</v>
      </c>
      <c r="I153" s="79">
        <v>2670.08</v>
      </c>
      <c r="J153" s="54" t="s">
        <v>8</v>
      </c>
      <c r="K153" s="30" t="s">
        <v>584</v>
      </c>
    </row>
    <row r="154" spans="2:11">
      <c r="B154" s="58" t="s">
        <v>17</v>
      </c>
      <c r="C154" s="57" t="s">
        <v>16</v>
      </c>
      <c r="D154" s="111">
        <v>46093</v>
      </c>
      <c r="E154" s="74" t="s">
        <v>966</v>
      </c>
      <c r="F154" s="74" t="s">
        <v>29</v>
      </c>
      <c r="G154" s="73">
        <v>88</v>
      </c>
      <c r="H154" s="80">
        <v>41.72</v>
      </c>
      <c r="I154" s="79">
        <v>3671.3599999999997</v>
      </c>
      <c r="J154" s="54" t="s">
        <v>8</v>
      </c>
      <c r="K154" s="30" t="s">
        <v>585</v>
      </c>
    </row>
    <row r="155" spans="2:11">
      <c r="B155" s="58" t="s">
        <v>17</v>
      </c>
      <c r="C155" s="57" t="s">
        <v>16</v>
      </c>
      <c r="D155" s="111">
        <v>46093</v>
      </c>
      <c r="E155" s="74" t="s">
        <v>373</v>
      </c>
      <c r="F155" s="74" t="s">
        <v>29</v>
      </c>
      <c r="G155" s="73">
        <v>101</v>
      </c>
      <c r="H155" s="80">
        <v>41.78</v>
      </c>
      <c r="I155" s="79">
        <v>4219.78</v>
      </c>
      <c r="J155" s="54" t="s">
        <v>8</v>
      </c>
      <c r="K155" s="30" t="s">
        <v>586</v>
      </c>
    </row>
    <row r="156" spans="2:11">
      <c r="B156" s="58" t="s">
        <v>17</v>
      </c>
      <c r="C156" s="57" t="s">
        <v>16</v>
      </c>
      <c r="D156" s="111">
        <v>46093</v>
      </c>
      <c r="E156" s="74" t="s">
        <v>373</v>
      </c>
      <c r="F156" s="74" t="s">
        <v>29</v>
      </c>
      <c r="G156" s="73">
        <v>67</v>
      </c>
      <c r="H156" s="80">
        <v>41.78</v>
      </c>
      <c r="I156" s="79">
        <v>2799.26</v>
      </c>
      <c r="J156" s="54" t="s">
        <v>8</v>
      </c>
      <c r="K156" s="30" t="s">
        <v>587</v>
      </c>
    </row>
    <row r="157" spans="2:11">
      <c r="B157" s="58" t="s">
        <v>17</v>
      </c>
      <c r="C157" s="57" t="s">
        <v>16</v>
      </c>
      <c r="D157" s="111">
        <v>46093</v>
      </c>
      <c r="E157" s="74" t="s">
        <v>373</v>
      </c>
      <c r="F157" s="74" t="s">
        <v>29</v>
      </c>
      <c r="G157" s="73">
        <v>26</v>
      </c>
      <c r="H157" s="80">
        <v>41.78</v>
      </c>
      <c r="I157" s="79">
        <v>1086.28</v>
      </c>
      <c r="J157" s="54" t="s">
        <v>8</v>
      </c>
      <c r="K157" s="30" t="s">
        <v>588</v>
      </c>
    </row>
    <row r="158" spans="2:11">
      <c r="B158" s="58" t="s">
        <v>17</v>
      </c>
      <c r="C158" s="57" t="s">
        <v>16</v>
      </c>
      <c r="D158" s="111">
        <v>46093</v>
      </c>
      <c r="E158" s="74" t="s">
        <v>967</v>
      </c>
      <c r="F158" s="74" t="s">
        <v>29</v>
      </c>
      <c r="G158" s="73">
        <v>41</v>
      </c>
      <c r="H158" s="80">
        <v>41.74</v>
      </c>
      <c r="I158" s="79">
        <v>1711.3400000000001</v>
      </c>
      <c r="J158" s="54" t="s">
        <v>8</v>
      </c>
      <c r="K158" s="30" t="s">
        <v>589</v>
      </c>
    </row>
    <row r="159" spans="2:11">
      <c r="B159" s="58" t="s">
        <v>17</v>
      </c>
      <c r="C159" s="57" t="s">
        <v>16</v>
      </c>
      <c r="D159" s="111">
        <v>46093</v>
      </c>
      <c r="E159" s="74" t="s">
        <v>967</v>
      </c>
      <c r="F159" s="74" t="s">
        <v>29</v>
      </c>
      <c r="G159" s="73">
        <v>65</v>
      </c>
      <c r="H159" s="80">
        <v>41.74</v>
      </c>
      <c r="I159" s="79">
        <v>2713.1</v>
      </c>
      <c r="J159" s="54" t="s">
        <v>8</v>
      </c>
      <c r="K159" s="30" t="s">
        <v>590</v>
      </c>
    </row>
    <row r="160" spans="2:11">
      <c r="B160" s="58" t="s">
        <v>17</v>
      </c>
      <c r="C160" s="57" t="s">
        <v>16</v>
      </c>
      <c r="D160" s="111">
        <v>46093</v>
      </c>
      <c r="E160" s="74" t="s">
        <v>968</v>
      </c>
      <c r="F160" s="74" t="s">
        <v>29</v>
      </c>
      <c r="G160" s="73">
        <v>27</v>
      </c>
      <c r="H160" s="80">
        <v>41.72</v>
      </c>
      <c r="I160" s="79">
        <v>1126.44</v>
      </c>
      <c r="J160" s="54" t="s">
        <v>8</v>
      </c>
      <c r="K160" s="30" t="s">
        <v>591</v>
      </c>
    </row>
    <row r="161" spans="2:11">
      <c r="B161" s="58" t="s">
        <v>17</v>
      </c>
      <c r="C161" s="57" t="s">
        <v>16</v>
      </c>
      <c r="D161" s="111">
        <v>46093</v>
      </c>
      <c r="E161" s="74" t="s">
        <v>969</v>
      </c>
      <c r="F161" s="74" t="s">
        <v>29</v>
      </c>
      <c r="G161" s="73">
        <v>84</v>
      </c>
      <c r="H161" s="80">
        <v>41.88</v>
      </c>
      <c r="I161" s="79">
        <v>3517.92</v>
      </c>
      <c r="J161" s="54" t="s">
        <v>8</v>
      </c>
      <c r="K161" s="30" t="s">
        <v>592</v>
      </c>
    </row>
    <row r="162" spans="2:11">
      <c r="B162" s="58" t="s">
        <v>17</v>
      </c>
      <c r="C162" s="57" t="s">
        <v>16</v>
      </c>
      <c r="D162" s="111">
        <v>46093</v>
      </c>
      <c r="E162" s="74" t="s">
        <v>131</v>
      </c>
      <c r="F162" s="74" t="s">
        <v>29</v>
      </c>
      <c r="G162" s="73">
        <v>119</v>
      </c>
      <c r="H162" s="80">
        <v>41.88</v>
      </c>
      <c r="I162" s="79">
        <v>4983.72</v>
      </c>
      <c r="J162" s="54" t="s">
        <v>8</v>
      </c>
      <c r="K162" s="30" t="s">
        <v>593</v>
      </c>
    </row>
    <row r="163" spans="2:11">
      <c r="B163" s="58" t="s">
        <v>17</v>
      </c>
      <c r="C163" s="57" t="s">
        <v>16</v>
      </c>
      <c r="D163" s="111">
        <v>46093</v>
      </c>
      <c r="E163" s="74" t="s">
        <v>970</v>
      </c>
      <c r="F163" s="74" t="s">
        <v>29</v>
      </c>
      <c r="G163" s="73">
        <v>42</v>
      </c>
      <c r="H163" s="80">
        <v>41.88</v>
      </c>
      <c r="I163" s="79">
        <v>1758.96</v>
      </c>
      <c r="J163" s="54" t="s">
        <v>8</v>
      </c>
      <c r="K163" s="30" t="s">
        <v>594</v>
      </c>
    </row>
    <row r="164" spans="2:11">
      <c r="B164" s="58" t="s">
        <v>17</v>
      </c>
      <c r="C164" s="57" t="s">
        <v>16</v>
      </c>
      <c r="D164" s="111">
        <v>46093</v>
      </c>
      <c r="E164" s="74" t="s">
        <v>970</v>
      </c>
      <c r="F164" s="74" t="s">
        <v>29</v>
      </c>
      <c r="G164" s="73">
        <v>116</v>
      </c>
      <c r="H164" s="80">
        <v>41.88</v>
      </c>
      <c r="I164" s="79">
        <v>4858.08</v>
      </c>
      <c r="J164" s="54" t="s">
        <v>8</v>
      </c>
      <c r="K164" s="30" t="s">
        <v>595</v>
      </c>
    </row>
    <row r="165" spans="2:11">
      <c r="B165" s="58" t="s">
        <v>17</v>
      </c>
      <c r="C165" s="57" t="s">
        <v>16</v>
      </c>
      <c r="D165" s="111">
        <v>46093</v>
      </c>
      <c r="E165" s="74" t="s">
        <v>971</v>
      </c>
      <c r="F165" s="74" t="s">
        <v>29</v>
      </c>
      <c r="G165" s="73">
        <v>18</v>
      </c>
      <c r="H165" s="80">
        <v>41.88</v>
      </c>
      <c r="I165" s="79">
        <v>753.84</v>
      </c>
      <c r="J165" s="54" t="s">
        <v>8</v>
      </c>
      <c r="K165" s="30" t="s">
        <v>596</v>
      </c>
    </row>
    <row r="166" spans="2:11">
      <c r="B166" s="58" t="s">
        <v>17</v>
      </c>
      <c r="C166" s="57" t="s">
        <v>16</v>
      </c>
      <c r="D166" s="111">
        <v>46093</v>
      </c>
      <c r="E166" s="74" t="s">
        <v>972</v>
      </c>
      <c r="F166" s="74" t="s">
        <v>29</v>
      </c>
      <c r="G166" s="73">
        <v>30</v>
      </c>
      <c r="H166" s="80">
        <v>41.88</v>
      </c>
      <c r="I166" s="79">
        <v>1256.4000000000001</v>
      </c>
      <c r="J166" s="54" t="s">
        <v>8</v>
      </c>
      <c r="K166" s="30" t="s">
        <v>597</v>
      </c>
    </row>
    <row r="167" spans="2:11">
      <c r="B167" s="58" t="s">
        <v>17</v>
      </c>
      <c r="C167" s="57" t="s">
        <v>16</v>
      </c>
      <c r="D167" s="111">
        <v>46093</v>
      </c>
      <c r="E167" s="74" t="s">
        <v>973</v>
      </c>
      <c r="F167" s="74" t="s">
        <v>29</v>
      </c>
      <c r="G167" s="73">
        <v>117</v>
      </c>
      <c r="H167" s="80">
        <v>41.74</v>
      </c>
      <c r="I167" s="79">
        <v>4883.58</v>
      </c>
      <c r="J167" s="54" t="s">
        <v>8</v>
      </c>
      <c r="K167" s="30" t="s">
        <v>598</v>
      </c>
    </row>
    <row r="168" spans="2:11">
      <c r="B168" s="58" t="s">
        <v>17</v>
      </c>
      <c r="C168" s="57" t="s">
        <v>16</v>
      </c>
      <c r="D168" s="111">
        <v>46093</v>
      </c>
      <c r="E168" s="74" t="s">
        <v>974</v>
      </c>
      <c r="F168" s="74" t="s">
        <v>29</v>
      </c>
      <c r="G168" s="73">
        <v>43</v>
      </c>
      <c r="H168" s="80">
        <v>41.82</v>
      </c>
      <c r="I168" s="79">
        <v>1798.26</v>
      </c>
      <c r="J168" s="54" t="s">
        <v>8</v>
      </c>
      <c r="K168" s="30" t="s">
        <v>599</v>
      </c>
    </row>
    <row r="169" spans="2:11">
      <c r="B169" s="58" t="s">
        <v>17</v>
      </c>
      <c r="C169" s="57" t="s">
        <v>16</v>
      </c>
      <c r="D169" s="111">
        <v>46093</v>
      </c>
      <c r="E169" s="74" t="s">
        <v>975</v>
      </c>
      <c r="F169" s="74" t="s">
        <v>29</v>
      </c>
      <c r="G169" s="73">
        <v>75</v>
      </c>
      <c r="H169" s="80">
        <v>41.76</v>
      </c>
      <c r="I169" s="79">
        <v>3132</v>
      </c>
      <c r="J169" s="54" t="s">
        <v>8</v>
      </c>
      <c r="K169" s="30" t="s">
        <v>600</v>
      </c>
    </row>
    <row r="170" spans="2:11">
      <c r="B170" s="58" t="s">
        <v>17</v>
      </c>
      <c r="C170" s="57" t="s">
        <v>16</v>
      </c>
      <c r="D170" s="111">
        <v>46093</v>
      </c>
      <c r="E170" s="74" t="s">
        <v>976</v>
      </c>
      <c r="F170" s="74" t="s">
        <v>29</v>
      </c>
      <c r="G170" s="73">
        <v>39</v>
      </c>
      <c r="H170" s="80">
        <v>41.8</v>
      </c>
      <c r="I170" s="79">
        <v>1630.1999999999998</v>
      </c>
      <c r="J170" s="54" t="s">
        <v>8</v>
      </c>
      <c r="K170" s="30" t="s">
        <v>601</v>
      </c>
    </row>
    <row r="171" spans="2:11">
      <c r="B171" s="58" t="s">
        <v>17</v>
      </c>
      <c r="C171" s="57" t="s">
        <v>16</v>
      </c>
      <c r="D171" s="111">
        <v>46093</v>
      </c>
      <c r="E171" s="74" t="s">
        <v>977</v>
      </c>
      <c r="F171" s="74" t="s">
        <v>29</v>
      </c>
      <c r="G171" s="73">
        <v>31</v>
      </c>
      <c r="H171" s="80">
        <v>41.82</v>
      </c>
      <c r="I171" s="79">
        <v>1296.42</v>
      </c>
      <c r="J171" s="54" t="s">
        <v>8</v>
      </c>
      <c r="K171" s="30" t="s">
        <v>602</v>
      </c>
    </row>
    <row r="172" spans="2:11">
      <c r="B172" s="58" t="s">
        <v>17</v>
      </c>
      <c r="C172" s="57" t="s">
        <v>16</v>
      </c>
      <c r="D172" s="111">
        <v>46093</v>
      </c>
      <c r="E172" s="74" t="s">
        <v>977</v>
      </c>
      <c r="F172" s="74" t="s">
        <v>29</v>
      </c>
      <c r="G172" s="73">
        <v>17</v>
      </c>
      <c r="H172" s="80">
        <v>41.82</v>
      </c>
      <c r="I172" s="79">
        <v>710.94</v>
      </c>
      <c r="J172" s="54" t="s">
        <v>8</v>
      </c>
      <c r="K172" s="30" t="s">
        <v>603</v>
      </c>
    </row>
    <row r="173" spans="2:11">
      <c r="B173" s="58" t="s">
        <v>17</v>
      </c>
      <c r="C173" s="57" t="s">
        <v>16</v>
      </c>
      <c r="D173" s="111">
        <v>46093</v>
      </c>
      <c r="E173" s="74" t="s">
        <v>978</v>
      </c>
      <c r="F173" s="74" t="s">
        <v>29</v>
      </c>
      <c r="G173" s="73">
        <v>19</v>
      </c>
      <c r="H173" s="80">
        <v>41.82</v>
      </c>
      <c r="I173" s="79">
        <v>794.58</v>
      </c>
      <c r="J173" s="54" t="s">
        <v>8</v>
      </c>
      <c r="K173" s="30" t="s">
        <v>604</v>
      </c>
    </row>
    <row r="174" spans="2:11">
      <c r="B174" s="58" t="s">
        <v>17</v>
      </c>
      <c r="C174" s="57" t="s">
        <v>16</v>
      </c>
      <c r="D174" s="111">
        <v>46093</v>
      </c>
      <c r="E174" s="74" t="s">
        <v>978</v>
      </c>
      <c r="F174" s="74" t="s">
        <v>29</v>
      </c>
      <c r="G174" s="73">
        <v>80</v>
      </c>
      <c r="H174" s="80">
        <v>41.82</v>
      </c>
      <c r="I174" s="79">
        <v>3345.6</v>
      </c>
      <c r="J174" s="54" t="s">
        <v>8</v>
      </c>
      <c r="K174" s="30" t="s">
        <v>605</v>
      </c>
    </row>
    <row r="175" spans="2:11">
      <c r="B175" s="58" t="s">
        <v>17</v>
      </c>
      <c r="C175" s="57" t="s">
        <v>16</v>
      </c>
      <c r="D175" s="111">
        <v>46093</v>
      </c>
      <c r="E175" s="74" t="s">
        <v>979</v>
      </c>
      <c r="F175" s="74" t="s">
        <v>29</v>
      </c>
      <c r="G175" s="73">
        <v>31</v>
      </c>
      <c r="H175" s="80">
        <v>41.82</v>
      </c>
      <c r="I175" s="79">
        <v>1296.42</v>
      </c>
      <c r="J175" s="54" t="s">
        <v>8</v>
      </c>
      <c r="K175" s="30" t="s">
        <v>606</v>
      </c>
    </row>
    <row r="176" spans="2:11">
      <c r="B176" s="58" t="s">
        <v>17</v>
      </c>
      <c r="C176" s="57" t="s">
        <v>16</v>
      </c>
      <c r="D176" s="111">
        <v>46093</v>
      </c>
      <c r="E176" s="74" t="s">
        <v>980</v>
      </c>
      <c r="F176" s="74" t="s">
        <v>29</v>
      </c>
      <c r="G176" s="73">
        <v>20</v>
      </c>
      <c r="H176" s="80">
        <v>41.82</v>
      </c>
      <c r="I176" s="79">
        <v>836.4</v>
      </c>
      <c r="J176" s="54" t="s">
        <v>8</v>
      </c>
      <c r="K176" s="30" t="s">
        <v>607</v>
      </c>
    </row>
    <row r="177" spans="2:11">
      <c r="B177" s="58" t="s">
        <v>17</v>
      </c>
      <c r="C177" s="57" t="s">
        <v>16</v>
      </c>
      <c r="D177" s="111">
        <v>46093</v>
      </c>
      <c r="E177" s="74" t="s">
        <v>980</v>
      </c>
      <c r="F177" s="74" t="s">
        <v>29</v>
      </c>
      <c r="G177" s="73">
        <v>80</v>
      </c>
      <c r="H177" s="80">
        <v>41.82</v>
      </c>
      <c r="I177" s="79">
        <v>3345.6</v>
      </c>
      <c r="J177" s="54" t="s">
        <v>8</v>
      </c>
      <c r="K177" s="30" t="s">
        <v>608</v>
      </c>
    </row>
    <row r="178" spans="2:11">
      <c r="B178" s="58" t="s">
        <v>17</v>
      </c>
      <c r="C178" s="57" t="s">
        <v>16</v>
      </c>
      <c r="D178" s="111">
        <v>46093</v>
      </c>
      <c r="E178" s="74" t="s">
        <v>980</v>
      </c>
      <c r="F178" s="74" t="s">
        <v>29</v>
      </c>
      <c r="G178" s="73">
        <v>11</v>
      </c>
      <c r="H178" s="80">
        <v>41.82</v>
      </c>
      <c r="I178" s="79">
        <v>460.02</v>
      </c>
      <c r="J178" s="54" t="s">
        <v>8</v>
      </c>
      <c r="K178" s="30" t="s">
        <v>609</v>
      </c>
    </row>
    <row r="179" spans="2:11">
      <c r="B179" s="58" t="s">
        <v>17</v>
      </c>
      <c r="C179" s="57" t="s">
        <v>16</v>
      </c>
      <c r="D179" s="111">
        <v>46093</v>
      </c>
      <c r="E179" s="74" t="s">
        <v>381</v>
      </c>
      <c r="F179" s="74" t="s">
        <v>29</v>
      </c>
      <c r="G179" s="73">
        <v>7</v>
      </c>
      <c r="H179" s="80">
        <v>41.8</v>
      </c>
      <c r="I179" s="79">
        <v>292.59999999999997</v>
      </c>
      <c r="J179" s="54" t="s">
        <v>8</v>
      </c>
      <c r="K179" s="30" t="s">
        <v>610</v>
      </c>
    </row>
    <row r="180" spans="2:11">
      <c r="B180" s="58" t="s">
        <v>17</v>
      </c>
      <c r="C180" s="57" t="s">
        <v>16</v>
      </c>
      <c r="D180" s="111">
        <v>46093</v>
      </c>
      <c r="E180" s="74" t="s">
        <v>981</v>
      </c>
      <c r="F180" s="74" t="s">
        <v>29</v>
      </c>
      <c r="G180" s="73">
        <v>37</v>
      </c>
      <c r="H180" s="80">
        <v>41.8</v>
      </c>
      <c r="I180" s="79">
        <v>1546.6</v>
      </c>
      <c r="J180" s="54" t="s">
        <v>8</v>
      </c>
      <c r="K180" s="30" t="s">
        <v>611</v>
      </c>
    </row>
    <row r="181" spans="2:11">
      <c r="B181" s="58" t="s">
        <v>17</v>
      </c>
      <c r="C181" s="57" t="s">
        <v>16</v>
      </c>
      <c r="D181" s="111">
        <v>46093</v>
      </c>
      <c r="E181" s="74" t="s">
        <v>982</v>
      </c>
      <c r="F181" s="74" t="s">
        <v>29</v>
      </c>
      <c r="G181" s="73">
        <v>25</v>
      </c>
      <c r="H181" s="80">
        <v>41.8</v>
      </c>
      <c r="I181" s="79">
        <v>1045</v>
      </c>
      <c r="J181" s="54" t="s">
        <v>8</v>
      </c>
      <c r="K181" s="30" t="s">
        <v>612</v>
      </c>
    </row>
    <row r="182" spans="2:11">
      <c r="B182" s="58" t="s">
        <v>17</v>
      </c>
      <c r="C182" s="57" t="s">
        <v>16</v>
      </c>
      <c r="D182" s="111">
        <v>46093</v>
      </c>
      <c r="E182" s="74" t="s">
        <v>983</v>
      </c>
      <c r="F182" s="74" t="s">
        <v>29</v>
      </c>
      <c r="G182" s="73">
        <v>21</v>
      </c>
      <c r="H182" s="80">
        <v>41.82</v>
      </c>
      <c r="I182" s="79">
        <v>878.22</v>
      </c>
      <c r="J182" s="54" t="s">
        <v>8</v>
      </c>
      <c r="K182" s="30" t="s">
        <v>613</v>
      </c>
    </row>
    <row r="183" spans="2:11">
      <c r="B183" s="58" t="s">
        <v>17</v>
      </c>
      <c r="C183" s="57" t="s">
        <v>16</v>
      </c>
      <c r="D183" s="111">
        <v>46093</v>
      </c>
      <c r="E183" s="74" t="s">
        <v>983</v>
      </c>
      <c r="F183" s="74" t="s">
        <v>29</v>
      </c>
      <c r="G183" s="73">
        <v>54</v>
      </c>
      <c r="H183" s="80">
        <v>41.82</v>
      </c>
      <c r="I183" s="79">
        <v>2258.2800000000002</v>
      </c>
      <c r="J183" s="54" t="s">
        <v>8</v>
      </c>
      <c r="K183" s="30" t="s">
        <v>614</v>
      </c>
    </row>
    <row r="184" spans="2:11">
      <c r="B184" s="58" t="s">
        <v>17</v>
      </c>
      <c r="C184" s="57" t="s">
        <v>16</v>
      </c>
      <c r="D184" s="111">
        <v>46093</v>
      </c>
      <c r="E184" s="74" t="s">
        <v>984</v>
      </c>
      <c r="F184" s="74" t="s">
        <v>29</v>
      </c>
      <c r="G184" s="73">
        <v>95</v>
      </c>
      <c r="H184" s="80">
        <v>41.82</v>
      </c>
      <c r="I184" s="79">
        <v>3972.9</v>
      </c>
      <c r="J184" s="54" t="s">
        <v>8</v>
      </c>
      <c r="K184" s="30" t="s">
        <v>615</v>
      </c>
    </row>
    <row r="185" spans="2:11">
      <c r="B185" s="58" t="s">
        <v>17</v>
      </c>
      <c r="C185" s="57" t="s">
        <v>16</v>
      </c>
      <c r="D185" s="111">
        <v>46093</v>
      </c>
      <c r="E185" s="74" t="s">
        <v>985</v>
      </c>
      <c r="F185" s="74" t="s">
        <v>29</v>
      </c>
      <c r="G185" s="73">
        <v>45</v>
      </c>
      <c r="H185" s="80">
        <v>41.82</v>
      </c>
      <c r="I185" s="79">
        <v>1881.9</v>
      </c>
      <c r="J185" s="54" t="s">
        <v>8</v>
      </c>
      <c r="K185" s="30" t="s">
        <v>616</v>
      </c>
    </row>
    <row r="186" spans="2:11">
      <c r="B186" s="58" t="s">
        <v>17</v>
      </c>
      <c r="C186" s="57" t="s">
        <v>16</v>
      </c>
      <c r="D186" s="111">
        <v>46093</v>
      </c>
      <c r="E186" s="74" t="s">
        <v>986</v>
      </c>
      <c r="F186" s="74" t="s">
        <v>29</v>
      </c>
      <c r="G186" s="73">
        <v>180</v>
      </c>
      <c r="H186" s="80">
        <v>41.82</v>
      </c>
      <c r="I186" s="79">
        <v>7527.6</v>
      </c>
      <c r="J186" s="54" t="s">
        <v>8</v>
      </c>
      <c r="K186" s="30" t="s">
        <v>617</v>
      </c>
    </row>
    <row r="187" spans="2:11">
      <c r="B187" s="58" t="s">
        <v>17</v>
      </c>
      <c r="C187" s="57" t="s">
        <v>16</v>
      </c>
      <c r="D187" s="111">
        <v>46093</v>
      </c>
      <c r="E187" s="74" t="s">
        <v>987</v>
      </c>
      <c r="F187" s="74" t="s">
        <v>29</v>
      </c>
      <c r="G187" s="73">
        <v>141</v>
      </c>
      <c r="H187" s="80">
        <v>41.9</v>
      </c>
      <c r="I187" s="79">
        <v>5907.9</v>
      </c>
      <c r="J187" s="54" t="s">
        <v>8</v>
      </c>
      <c r="K187" s="30" t="s">
        <v>618</v>
      </c>
    </row>
    <row r="188" spans="2:11">
      <c r="B188" s="58" t="s">
        <v>17</v>
      </c>
      <c r="C188" s="57" t="s">
        <v>16</v>
      </c>
      <c r="D188" s="111">
        <v>46093</v>
      </c>
      <c r="E188" s="74" t="s">
        <v>988</v>
      </c>
      <c r="F188" s="74" t="s">
        <v>29</v>
      </c>
      <c r="G188" s="73">
        <v>41</v>
      </c>
      <c r="H188" s="80">
        <v>41.92</v>
      </c>
      <c r="I188" s="79">
        <v>1718.72</v>
      </c>
      <c r="J188" s="54" t="s">
        <v>8</v>
      </c>
      <c r="K188" s="30" t="s">
        <v>619</v>
      </c>
    </row>
    <row r="189" spans="2:11">
      <c r="B189" s="58" t="s">
        <v>17</v>
      </c>
      <c r="C189" s="57" t="s">
        <v>16</v>
      </c>
      <c r="D189" s="111">
        <v>46093</v>
      </c>
      <c r="E189" s="74" t="s">
        <v>988</v>
      </c>
      <c r="F189" s="74" t="s">
        <v>29</v>
      </c>
      <c r="G189" s="73">
        <v>38</v>
      </c>
      <c r="H189" s="80">
        <v>41.92</v>
      </c>
      <c r="I189" s="79">
        <v>1592.96</v>
      </c>
      <c r="J189" s="54" t="s">
        <v>8</v>
      </c>
      <c r="K189" s="30" t="s">
        <v>620</v>
      </c>
    </row>
    <row r="190" spans="2:11">
      <c r="B190" s="58" t="s">
        <v>17</v>
      </c>
      <c r="C190" s="57" t="s">
        <v>16</v>
      </c>
      <c r="D190" s="111">
        <v>46093</v>
      </c>
      <c r="E190" s="74" t="s">
        <v>988</v>
      </c>
      <c r="F190" s="74" t="s">
        <v>29</v>
      </c>
      <c r="G190" s="73">
        <v>32</v>
      </c>
      <c r="H190" s="80">
        <v>41.92</v>
      </c>
      <c r="I190" s="79">
        <v>1341.44</v>
      </c>
      <c r="J190" s="54" t="s">
        <v>8</v>
      </c>
      <c r="K190" s="30" t="s">
        <v>621</v>
      </c>
    </row>
    <row r="191" spans="2:11">
      <c r="B191" s="58" t="s">
        <v>17</v>
      </c>
      <c r="C191" s="57" t="s">
        <v>16</v>
      </c>
      <c r="D191" s="111">
        <v>46093</v>
      </c>
      <c r="E191" s="74" t="s">
        <v>989</v>
      </c>
      <c r="F191" s="74" t="s">
        <v>29</v>
      </c>
      <c r="G191" s="73">
        <v>49</v>
      </c>
      <c r="H191" s="80">
        <v>41.9</v>
      </c>
      <c r="I191" s="79">
        <v>2053.1</v>
      </c>
      <c r="J191" s="54" t="s">
        <v>8</v>
      </c>
      <c r="K191" s="30" t="s">
        <v>622</v>
      </c>
    </row>
    <row r="192" spans="2:11">
      <c r="B192" s="58" t="s">
        <v>17</v>
      </c>
      <c r="C192" s="57" t="s">
        <v>16</v>
      </c>
      <c r="D192" s="111">
        <v>46093</v>
      </c>
      <c r="E192" s="74" t="s">
        <v>989</v>
      </c>
      <c r="F192" s="74" t="s">
        <v>29</v>
      </c>
      <c r="G192" s="73">
        <v>102</v>
      </c>
      <c r="H192" s="80">
        <v>41.9</v>
      </c>
      <c r="I192" s="79">
        <v>4273.8</v>
      </c>
      <c r="J192" s="54" t="s">
        <v>8</v>
      </c>
      <c r="K192" s="30" t="s">
        <v>623</v>
      </c>
    </row>
    <row r="193" spans="2:11">
      <c r="B193" s="58" t="s">
        <v>17</v>
      </c>
      <c r="C193" s="57" t="s">
        <v>16</v>
      </c>
      <c r="D193" s="111">
        <v>46093</v>
      </c>
      <c r="E193" s="74" t="s">
        <v>989</v>
      </c>
      <c r="F193" s="74" t="s">
        <v>29</v>
      </c>
      <c r="G193" s="73">
        <v>48</v>
      </c>
      <c r="H193" s="80">
        <v>41.9</v>
      </c>
      <c r="I193" s="79">
        <v>2011.1999999999998</v>
      </c>
      <c r="J193" s="54" t="s">
        <v>8</v>
      </c>
      <c r="K193" s="30" t="s">
        <v>624</v>
      </c>
    </row>
    <row r="194" spans="2:11">
      <c r="B194" s="58" t="s">
        <v>17</v>
      </c>
      <c r="C194" s="57" t="s">
        <v>16</v>
      </c>
      <c r="D194" s="111">
        <v>46093</v>
      </c>
      <c r="E194" s="74" t="s">
        <v>989</v>
      </c>
      <c r="F194" s="74" t="s">
        <v>29</v>
      </c>
      <c r="G194" s="73">
        <v>36</v>
      </c>
      <c r="H194" s="80">
        <v>41.9</v>
      </c>
      <c r="I194" s="79">
        <v>1508.3999999999999</v>
      </c>
      <c r="J194" s="54" t="s">
        <v>8</v>
      </c>
      <c r="K194" s="30" t="s">
        <v>625</v>
      </c>
    </row>
    <row r="195" spans="2:11">
      <c r="B195" s="58" t="s">
        <v>17</v>
      </c>
      <c r="C195" s="57" t="s">
        <v>16</v>
      </c>
      <c r="D195" s="111">
        <v>46093</v>
      </c>
      <c r="E195" s="74" t="s">
        <v>989</v>
      </c>
      <c r="F195" s="74" t="s">
        <v>29</v>
      </c>
      <c r="G195" s="73">
        <v>34</v>
      </c>
      <c r="H195" s="80">
        <v>41.9</v>
      </c>
      <c r="I195" s="79">
        <v>1424.6</v>
      </c>
      <c r="J195" s="54" t="s">
        <v>8</v>
      </c>
      <c r="K195" s="30" t="s">
        <v>626</v>
      </c>
    </row>
    <row r="196" spans="2:11">
      <c r="B196" s="58" t="s">
        <v>17</v>
      </c>
      <c r="C196" s="57" t="s">
        <v>16</v>
      </c>
      <c r="D196" s="111">
        <v>46093</v>
      </c>
      <c r="E196" s="74" t="s">
        <v>383</v>
      </c>
      <c r="F196" s="74" t="s">
        <v>29</v>
      </c>
      <c r="G196" s="73">
        <v>35</v>
      </c>
      <c r="H196" s="80">
        <v>41.82</v>
      </c>
      <c r="I196" s="79">
        <v>1463.7</v>
      </c>
      <c r="J196" s="54" t="s">
        <v>8</v>
      </c>
      <c r="K196" s="30" t="s">
        <v>627</v>
      </c>
    </row>
    <row r="197" spans="2:11">
      <c r="B197" s="58" t="s">
        <v>17</v>
      </c>
      <c r="C197" s="57" t="s">
        <v>16</v>
      </c>
      <c r="D197" s="111">
        <v>46093</v>
      </c>
      <c r="E197" s="74" t="s">
        <v>383</v>
      </c>
      <c r="F197" s="74" t="s">
        <v>29</v>
      </c>
      <c r="G197" s="73">
        <v>40</v>
      </c>
      <c r="H197" s="80">
        <v>41.82</v>
      </c>
      <c r="I197" s="79">
        <v>1672.8</v>
      </c>
      <c r="J197" s="54" t="s">
        <v>8</v>
      </c>
      <c r="K197" s="30" t="s">
        <v>628</v>
      </c>
    </row>
    <row r="198" spans="2:11">
      <c r="B198" s="58" t="s">
        <v>17</v>
      </c>
      <c r="C198" s="57" t="s">
        <v>16</v>
      </c>
      <c r="D198" s="111">
        <v>46093</v>
      </c>
      <c r="E198" s="74" t="s">
        <v>990</v>
      </c>
      <c r="F198" s="74" t="s">
        <v>29</v>
      </c>
      <c r="G198" s="73">
        <v>17</v>
      </c>
      <c r="H198" s="80">
        <v>41.84</v>
      </c>
      <c r="I198" s="79">
        <v>711.28000000000009</v>
      </c>
      <c r="J198" s="54" t="s">
        <v>8</v>
      </c>
      <c r="K198" s="30" t="s">
        <v>629</v>
      </c>
    </row>
    <row r="199" spans="2:11">
      <c r="B199" s="58" t="s">
        <v>17</v>
      </c>
      <c r="C199" s="57" t="s">
        <v>16</v>
      </c>
      <c r="D199" s="111">
        <v>46093</v>
      </c>
      <c r="E199" s="74" t="s">
        <v>990</v>
      </c>
      <c r="F199" s="74" t="s">
        <v>29</v>
      </c>
      <c r="G199" s="73">
        <v>53</v>
      </c>
      <c r="H199" s="80">
        <v>41.84</v>
      </c>
      <c r="I199" s="79">
        <v>2217.52</v>
      </c>
      <c r="J199" s="54" t="s">
        <v>8</v>
      </c>
      <c r="K199" s="30" t="s">
        <v>630</v>
      </c>
    </row>
    <row r="200" spans="2:11">
      <c r="B200" s="58" t="s">
        <v>17</v>
      </c>
      <c r="C200" s="57" t="s">
        <v>16</v>
      </c>
      <c r="D200" s="111">
        <v>46093</v>
      </c>
      <c r="E200" s="74" t="s">
        <v>990</v>
      </c>
      <c r="F200" s="74" t="s">
        <v>29</v>
      </c>
      <c r="G200" s="73">
        <v>53</v>
      </c>
      <c r="H200" s="80">
        <v>41.86</v>
      </c>
      <c r="I200" s="79">
        <v>2218.58</v>
      </c>
      <c r="J200" s="54" t="s">
        <v>8</v>
      </c>
      <c r="K200" s="30" t="s">
        <v>631</v>
      </c>
    </row>
    <row r="201" spans="2:11">
      <c r="B201" s="58" t="s">
        <v>17</v>
      </c>
      <c r="C201" s="57" t="s">
        <v>16</v>
      </c>
      <c r="D201" s="111">
        <v>46093</v>
      </c>
      <c r="E201" s="74" t="s">
        <v>990</v>
      </c>
      <c r="F201" s="74" t="s">
        <v>29</v>
      </c>
      <c r="G201" s="73">
        <v>3</v>
      </c>
      <c r="H201" s="80">
        <v>41.86</v>
      </c>
      <c r="I201" s="79">
        <v>125.58</v>
      </c>
      <c r="J201" s="54" t="s">
        <v>8</v>
      </c>
      <c r="K201" s="30" t="s">
        <v>632</v>
      </c>
    </row>
    <row r="202" spans="2:11">
      <c r="B202" s="58" t="s">
        <v>17</v>
      </c>
      <c r="C202" s="57" t="s">
        <v>16</v>
      </c>
      <c r="D202" s="111">
        <v>46093</v>
      </c>
      <c r="E202" s="74" t="s">
        <v>991</v>
      </c>
      <c r="F202" s="74" t="s">
        <v>29</v>
      </c>
      <c r="G202" s="73">
        <v>33</v>
      </c>
      <c r="H202" s="80">
        <v>41.84</v>
      </c>
      <c r="I202" s="79">
        <v>1380.72</v>
      </c>
      <c r="J202" s="54" t="s">
        <v>8</v>
      </c>
      <c r="K202" s="30" t="s">
        <v>633</v>
      </c>
    </row>
    <row r="203" spans="2:11">
      <c r="B203" s="58" t="s">
        <v>17</v>
      </c>
      <c r="C203" s="57" t="s">
        <v>16</v>
      </c>
      <c r="D203" s="111">
        <v>46093</v>
      </c>
      <c r="E203" s="74" t="s">
        <v>991</v>
      </c>
      <c r="F203" s="74" t="s">
        <v>29</v>
      </c>
      <c r="G203" s="73">
        <v>2</v>
      </c>
      <c r="H203" s="80">
        <v>41.86</v>
      </c>
      <c r="I203" s="79">
        <v>83.72</v>
      </c>
      <c r="J203" s="54" t="s">
        <v>8</v>
      </c>
      <c r="K203" s="30" t="s">
        <v>634</v>
      </c>
    </row>
    <row r="204" spans="2:11">
      <c r="B204" s="58" t="s">
        <v>17</v>
      </c>
      <c r="C204" s="57" t="s">
        <v>16</v>
      </c>
      <c r="D204" s="111">
        <v>46093</v>
      </c>
      <c r="E204" s="74" t="s">
        <v>992</v>
      </c>
      <c r="F204" s="74" t="s">
        <v>29</v>
      </c>
      <c r="G204" s="73">
        <v>19</v>
      </c>
      <c r="H204" s="80">
        <v>41.86</v>
      </c>
      <c r="I204" s="79">
        <v>795.34</v>
      </c>
      <c r="J204" s="54" t="s">
        <v>8</v>
      </c>
      <c r="K204" s="30" t="s">
        <v>635</v>
      </c>
    </row>
    <row r="205" spans="2:11">
      <c r="B205" s="58" t="s">
        <v>17</v>
      </c>
      <c r="C205" s="57" t="s">
        <v>16</v>
      </c>
      <c r="D205" s="111">
        <v>46093</v>
      </c>
      <c r="E205" s="74" t="s">
        <v>992</v>
      </c>
      <c r="F205" s="74" t="s">
        <v>29</v>
      </c>
      <c r="G205" s="73">
        <v>105</v>
      </c>
      <c r="H205" s="80">
        <v>41.86</v>
      </c>
      <c r="I205" s="79">
        <v>4395.3</v>
      </c>
      <c r="J205" s="54" t="s">
        <v>8</v>
      </c>
      <c r="K205" s="30" t="s">
        <v>636</v>
      </c>
    </row>
    <row r="206" spans="2:11">
      <c r="B206" s="58" t="s">
        <v>17</v>
      </c>
      <c r="C206" s="57" t="s">
        <v>16</v>
      </c>
      <c r="D206" s="111">
        <v>46093</v>
      </c>
      <c r="E206" s="74" t="s">
        <v>993</v>
      </c>
      <c r="F206" s="74" t="s">
        <v>29</v>
      </c>
      <c r="G206" s="73">
        <v>12</v>
      </c>
      <c r="H206" s="80">
        <v>41.88</v>
      </c>
      <c r="I206" s="79">
        <v>502.56000000000006</v>
      </c>
      <c r="J206" s="54" t="s">
        <v>8</v>
      </c>
      <c r="K206" s="30" t="s">
        <v>637</v>
      </c>
    </row>
    <row r="207" spans="2:11">
      <c r="B207" s="58" t="s">
        <v>17</v>
      </c>
      <c r="C207" s="57" t="s">
        <v>16</v>
      </c>
      <c r="D207" s="111">
        <v>46093</v>
      </c>
      <c r="E207" s="74" t="s">
        <v>993</v>
      </c>
      <c r="F207" s="74" t="s">
        <v>29</v>
      </c>
      <c r="G207" s="73">
        <v>20</v>
      </c>
      <c r="H207" s="80">
        <v>41.9</v>
      </c>
      <c r="I207" s="79">
        <v>838</v>
      </c>
      <c r="J207" s="54" t="s">
        <v>8</v>
      </c>
      <c r="K207" s="30" t="s">
        <v>638</v>
      </c>
    </row>
    <row r="208" spans="2:11">
      <c r="B208" s="58" t="s">
        <v>17</v>
      </c>
      <c r="C208" s="57" t="s">
        <v>16</v>
      </c>
      <c r="D208" s="111">
        <v>46093</v>
      </c>
      <c r="E208" s="74" t="s">
        <v>134</v>
      </c>
      <c r="F208" s="74" t="s">
        <v>29</v>
      </c>
      <c r="G208" s="73">
        <v>109</v>
      </c>
      <c r="H208" s="80">
        <v>41.86</v>
      </c>
      <c r="I208" s="79">
        <v>4562.74</v>
      </c>
      <c r="J208" s="54" t="s">
        <v>8</v>
      </c>
      <c r="K208" s="30" t="s">
        <v>639</v>
      </c>
    </row>
    <row r="209" spans="2:11">
      <c r="B209" s="58" t="s">
        <v>17</v>
      </c>
      <c r="C209" s="57" t="s">
        <v>16</v>
      </c>
      <c r="D209" s="111">
        <v>46093</v>
      </c>
      <c r="E209" s="74" t="s">
        <v>994</v>
      </c>
      <c r="F209" s="74" t="s">
        <v>29</v>
      </c>
      <c r="G209" s="73">
        <v>40</v>
      </c>
      <c r="H209" s="80">
        <v>41.84</v>
      </c>
      <c r="I209" s="79">
        <v>1673.6000000000001</v>
      </c>
      <c r="J209" s="54" t="s">
        <v>8</v>
      </c>
      <c r="K209" s="30" t="s">
        <v>640</v>
      </c>
    </row>
    <row r="210" spans="2:11">
      <c r="B210" s="58" t="s">
        <v>17</v>
      </c>
      <c r="C210" s="57" t="s">
        <v>16</v>
      </c>
      <c r="D210" s="111">
        <v>46093</v>
      </c>
      <c r="E210" s="74" t="s">
        <v>384</v>
      </c>
      <c r="F210" s="74" t="s">
        <v>29</v>
      </c>
      <c r="G210" s="73">
        <v>24</v>
      </c>
      <c r="H210" s="80">
        <v>41.8</v>
      </c>
      <c r="I210" s="79">
        <v>1003.1999999999999</v>
      </c>
      <c r="J210" s="54" t="s">
        <v>8</v>
      </c>
      <c r="K210" s="30" t="s">
        <v>641</v>
      </c>
    </row>
    <row r="211" spans="2:11">
      <c r="B211" s="58" t="s">
        <v>17</v>
      </c>
      <c r="C211" s="57" t="s">
        <v>16</v>
      </c>
      <c r="D211" s="111">
        <v>46093</v>
      </c>
      <c r="E211" s="74" t="s">
        <v>384</v>
      </c>
      <c r="F211" s="74" t="s">
        <v>29</v>
      </c>
      <c r="G211" s="73">
        <v>31</v>
      </c>
      <c r="H211" s="80">
        <v>41.8</v>
      </c>
      <c r="I211" s="79">
        <v>1295.8</v>
      </c>
      <c r="J211" s="54" t="s">
        <v>8</v>
      </c>
      <c r="K211" s="30" t="s">
        <v>642</v>
      </c>
    </row>
    <row r="212" spans="2:11">
      <c r="B212" s="58" t="s">
        <v>17</v>
      </c>
      <c r="C212" s="57" t="s">
        <v>16</v>
      </c>
      <c r="D212" s="111">
        <v>46093</v>
      </c>
      <c r="E212" s="74" t="s">
        <v>384</v>
      </c>
      <c r="F212" s="74" t="s">
        <v>29</v>
      </c>
      <c r="G212" s="73">
        <v>61</v>
      </c>
      <c r="H212" s="80">
        <v>41.78</v>
      </c>
      <c r="I212" s="79">
        <v>2548.58</v>
      </c>
      <c r="J212" s="54" t="s">
        <v>8</v>
      </c>
      <c r="K212" s="30" t="s">
        <v>643</v>
      </c>
    </row>
    <row r="213" spans="2:11">
      <c r="B213" s="58" t="s">
        <v>17</v>
      </c>
      <c r="C213" s="57" t="s">
        <v>16</v>
      </c>
      <c r="D213" s="111">
        <v>46093</v>
      </c>
      <c r="E213" s="74" t="s">
        <v>384</v>
      </c>
      <c r="F213" s="74" t="s">
        <v>29</v>
      </c>
      <c r="G213" s="73">
        <v>8</v>
      </c>
      <c r="H213" s="80">
        <v>41.78</v>
      </c>
      <c r="I213" s="79">
        <v>334.24</v>
      </c>
      <c r="J213" s="54" t="s">
        <v>8</v>
      </c>
      <c r="K213" s="30" t="s">
        <v>644</v>
      </c>
    </row>
    <row r="214" spans="2:11">
      <c r="B214" s="58" t="s">
        <v>17</v>
      </c>
      <c r="C214" s="57" t="s">
        <v>16</v>
      </c>
      <c r="D214" s="111">
        <v>46093</v>
      </c>
      <c r="E214" s="74" t="s">
        <v>995</v>
      </c>
      <c r="F214" s="74" t="s">
        <v>29</v>
      </c>
      <c r="G214" s="73">
        <v>41</v>
      </c>
      <c r="H214" s="80">
        <v>41.82</v>
      </c>
      <c r="I214" s="79">
        <v>1714.6200000000001</v>
      </c>
      <c r="J214" s="54" t="s">
        <v>8</v>
      </c>
      <c r="K214" s="30" t="s">
        <v>645</v>
      </c>
    </row>
    <row r="215" spans="2:11">
      <c r="B215" s="58" t="s">
        <v>17</v>
      </c>
      <c r="C215" s="57" t="s">
        <v>16</v>
      </c>
      <c r="D215" s="111">
        <v>46093</v>
      </c>
      <c r="E215" s="74" t="s">
        <v>996</v>
      </c>
      <c r="F215" s="74" t="s">
        <v>29</v>
      </c>
      <c r="G215" s="73">
        <v>18</v>
      </c>
      <c r="H215" s="80">
        <v>41.78</v>
      </c>
      <c r="I215" s="79">
        <v>752.04</v>
      </c>
      <c r="J215" s="54" t="s">
        <v>8</v>
      </c>
      <c r="K215" s="30" t="s">
        <v>646</v>
      </c>
    </row>
    <row r="216" spans="2:11">
      <c r="B216" s="58" t="s">
        <v>17</v>
      </c>
      <c r="C216" s="57" t="s">
        <v>16</v>
      </c>
      <c r="D216" s="111">
        <v>46093</v>
      </c>
      <c r="E216" s="74" t="s">
        <v>996</v>
      </c>
      <c r="F216" s="74" t="s">
        <v>29</v>
      </c>
      <c r="G216" s="73">
        <v>99</v>
      </c>
      <c r="H216" s="80">
        <v>41.78</v>
      </c>
      <c r="I216" s="79">
        <v>4136.22</v>
      </c>
      <c r="J216" s="54" t="s">
        <v>8</v>
      </c>
      <c r="K216" s="30" t="s">
        <v>647</v>
      </c>
    </row>
    <row r="217" spans="2:11">
      <c r="B217" s="58" t="s">
        <v>17</v>
      </c>
      <c r="C217" s="57" t="s">
        <v>16</v>
      </c>
      <c r="D217" s="111">
        <v>46093</v>
      </c>
      <c r="E217" s="74" t="s">
        <v>997</v>
      </c>
      <c r="F217" s="74" t="s">
        <v>29</v>
      </c>
      <c r="G217" s="73">
        <v>32</v>
      </c>
      <c r="H217" s="80">
        <v>41.9</v>
      </c>
      <c r="I217" s="79">
        <v>1340.8</v>
      </c>
      <c r="J217" s="54" t="s">
        <v>8</v>
      </c>
      <c r="K217" s="30" t="s">
        <v>648</v>
      </c>
    </row>
    <row r="218" spans="2:11">
      <c r="B218" s="58" t="s">
        <v>17</v>
      </c>
      <c r="C218" s="57" t="s">
        <v>16</v>
      </c>
      <c r="D218" s="111">
        <v>46093</v>
      </c>
      <c r="E218" s="74" t="s">
        <v>998</v>
      </c>
      <c r="F218" s="74" t="s">
        <v>29</v>
      </c>
      <c r="G218" s="73">
        <v>235</v>
      </c>
      <c r="H218" s="80">
        <v>41.88</v>
      </c>
      <c r="I218" s="79">
        <v>9841.8000000000011</v>
      </c>
      <c r="J218" s="54" t="s">
        <v>8</v>
      </c>
      <c r="K218" s="30" t="s">
        <v>649</v>
      </c>
    </row>
    <row r="219" spans="2:11">
      <c r="B219" s="58" t="s">
        <v>17</v>
      </c>
      <c r="C219" s="57" t="s">
        <v>16</v>
      </c>
      <c r="D219" s="111">
        <v>46093</v>
      </c>
      <c r="E219" s="74" t="s">
        <v>999</v>
      </c>
      <c r="F219" s="74" t="s">
        <v>29</v>
      </c>
      <c r="G219" s="73">
        <v>68</v>
      </c>
      <c r="H219" s="80">
        <v>41.88</v>
      </c>
      <c r="I219" s="79">
        <v>2847.84</v>
      </c>
      <c r="J219" s="54" t="s">
        <v>8</v>
      </c>
      <c r="K219" s="30" t="s">
        <v>650</v>
      </c>
    </row>
    <row r="220" spans="2:11">
      <c r="B220" s="58" t="s">
        <v>17</v>
      </c>
      <c r="C220" s="57" t="s">
        <v>16</v>
      </c>
      <c r="D220" s="111">
        <v>46093</v>
      </c>
      <c r="E220" s="74" t="s">
        <v>1000</v>
      </c>
      <c r="F220" s="74" t="s">
        <v>29</v>
      </c>
      <c r="G220" s="73">
        <v>208</v>
      </c>
      <c r="H220" s="80">
        <v>41.96</v>
      </c>
      <c r="I220" s="79">
        <v>8727.68</v>
      </c>
      <c r="J220" s="54" t="s">
        <v>8</v>
      </c>
      <c r="K220" s="30" t="s">
        <v>651</v>
      </c>
    </row>
    <row r="221" spans="2:11">
      <c r="B221" s="58" t="s">
        <v>17</v>
      </c>
      <c r="C221" s="57" t="s">
        <v>16</v>
      </c>
      <c r="D221" s="111">
        <v>46093</v>
      </c>
      <c r="E221" s="74" t="s">
        <v>1001</v>
      </c>
      <c r="F221" s="74" t="s">
        <v>29</v>
      </c>
      <c r="G221" s="73">
        <v>43</v>
      </c>
      <c r="H221" s="80">
        <v>41.96</v>
      </c>
      <c r="I221" s="79">
        <v>1804.28</v>
      </c>
      <c r="J221" s="54" t="s">
        <v>8</v>
      </c>
      <c r="K221" s="30" t="s">
        <v>652</v>
      </c>
    </row>
    <row r="222" spans="2:11">
      <c r="B222" s="58" t="s">
        <v>17</v>
      </c>
      <c r="C222" s="57" t="s">
        <v>16</v>
      </c>
      <c r="D222" s="111">
        <v>46093</v>
      </c>
      <c r="E222" s="74" t="s">
        <v>1001</v>
      </c>
      <c r="F222" s="74" t="s">
        <v>29</v>
      </c>
      <c r="G222" s="73">
        <v>40</v>
      </c>
      <c r="H222" s="80">
        <v>41.94</v>
      </c>
      <c r="I222" s="79">
        <v>1677.6</v>
      </c>
      <c r="J222" s="54" t="s">
        <v>8</v>
      </c>
      <c r="K222" s="30" t="s">
        <v>653</v>
      </c>
    </row>
    <row r="223" spans="2:11">
      <c r="B223" s="58" t="s">
        <v>17</v>
      </c>
      <c r="C223" s="57" t="s">
        <v>16</v>
      </c>
      <c r="D223" s="111">
        <v>46093</v>
      </c>
      <c r="E223" s="74" t="s">
        <v>1001</v>
      </c>
      <c r="F223" s="74" t="s">
        <v>29</v>
      </c>
      <c r="G223" s="73">
        <v>45</v>
      </c>
      <c r="H223" s="80">
        <v>41.94</v>
      </c>
      <c r="I223" s="79">
        <v>1887.3</v>
      </c>
      <c r="J223" s="54" t="s">
        <v>8</v>
      </c>
      <c r="K223" s="30" t="s">
        <v>654</v>
      </c>
    </row>
    <row r="224" spans="2:11">
      <c r="B224" s="58" t="s">
        <v>17</v>
      </c>
      <c r="C224" s="57" t="s">
        <v>16</v>
      </c>
      <c r="D224" s="111">
        <v>46093</v>
      </c>
      <c r="E224" s="74" t="s">
        <v>1002</v>
      </c>
      <c r="F224" s="74" t="s">
        <v>29</v>
      </c>
      <c r="G224" s="73">
        <v>43</v>
      </c>
      <c r="H224" s="80">
        <v>41.94</v>
      </c>
      <c r="I224" s="79">
        <v>1803.4199999999998</v>
      </c>
      <c r="J224" s="54" t="s">
        <v>8</v>
      </c>
      <c r="K224" s="30" t="s">
        <v>655</v>
      </c>
    </row>
    <row r="225" spans="2:11">
      <c r="B225" s="58" t="s">
        <v>17</v>
      </c>
      <c r="C225" s="57" t="s">
        <v>16</v>
      </c>
      <c r="D225" s="111">
        <v>46093</v>
      </c>
      <c r="E225" s="74" t="s">
        <v>1003</v>
      </c>
      <c r="F225" s="74" t="s">
        <v>29</v>
      </c>
      <c r="G225" s="73">
        <v>6</v>
      </c>
      <c r="H225" s="80">
        <v>42</v>
      </c>
      <c r="I225" s="79">
        <v>252</v>
      </c>
      <c r="J225" s="54" t="s">
        <v>8</v>
      </c>
      <c r="K225" s="30" t="s">
        <v>656</v>
      </c>
    </row>
    <row r="226" spans="2:11">
      <c r="B226" s="58" t="s">
        <v>17</v>
      </c>
      <c r="C226" s="57" t="s">
        <v>16</v>
      </c>
      <c r="D226" s="111">
        <v>46093</v>
      </c>
      <c r="E226" s="74" t="s">
        <v>123</v>
      </c>
      <c r="F226" s="74" t="s">
        <v>29</v>
      </c>
      <c r="G226" s="73">
        <v>308</v>
      </c>
      <c r="H226" s="80">
        <v>41.96</v>
      </c>
      <c r="I226" s="79">
        <v>12923.68</v>
      </c>
      <c r="J226" s="54" t="s">
        <v>8</v>
      </c>
      <c r="K226" s="30" t="s">
        <v>657</v>
      </c>
    </row>
    <row r="227" spans="2:11">
      <c r="B227" s="58" t="s">
        <v>17</v>
      </c>
      <c r="C227" s="57" t="s">
        <v>16</v>
      </c>
      <c r="D227" s="111">
        <v>46093</v>
      </c>
      <c r="E227" s="74" t="s">
        <v>123</v>
      </c>
      <c r="F227" s="74" t="s">
        <v>29</v>
      </c>
      <c r="G227" s="73">
        <v>129</v>
      </c>
      <c r="H227" s="80">
        <v>41.96</v>
      </c>
      <c r="I227" s="79">
        <v>5412.84</v>
      </c>
      <c r="J227" s="54" t="s">
        <v>8</v>
      </c>
      <c r="K227" s="30" t="s">
        <v>658</v>
      </c>
    </row>
    <row r="228" spans="2:11">
      <c r="B228" s="58" t="s">
        <v>17</v>
      </c>
      <c r="C228" s="57" t="s">
        <v>16</v>
      </c>
      <c r="D228" s="111">
        <v>46093</v>
      </c>
      <c r="E228" s="74" t="s">
        <v>123</v>
      </c>
      <c r="F228" s="74" t="s">
        <v>29</v>
      </c>
      <c r="G228" s="73">
        <v>40</v>
      </c>
      <c r="H228" s="80">
        <v>41.96</v>
      </c>
      <c r="I228" s="79">
        <v>1678.4</v>
      </c>
      <c r="J228" s="54" t="s">
        <v>8</v>
      </c>
      <c r="K228" s="30" t="s">
        <v>659</v>
      </c>
    </row>
    <row r="229" spans="2:11">
      <c r="B229" s="58" t="s">
        <v>17</v>
      </c>
      <c r="C229" s="57" t="s">
        <v>16</v>
      </c>
      <c r="D229" s="111">
        <v>46093</v>
      </c>
      <c r="E229" s="74" t="s">
        <v>123</v>
      </c>
      <c r="F229" s="74" t="s">
        <v>29</v>
      </c>
      <c r="G229" s="73">
        <v>28</v>
      </c>
      <c r="H229" s="80">
        <v>41.96</v>
      </c>
      <c r="I229" s="79">
        <v>1174.8800000000001</v>
      </c>
      <c r="J229" s="54" t="s">
        <v>8</v>
      </c>
      <c r="K229" s="30" t="s">
        <v>660</v>
      </c>
    </row>
    <row r="230" spans="2:11">
      <c r="B230" s="58" t="s">
        <v>17</v>
      </c>
      <c r="C230" s="57" t="s">
        <v>16</v>
      </c>
      <c r="D230" s="111">
        <v>46093</v>
      </c>
      <c r="E230" s="74" t="s">
        <v>1004</v>
      </c>
      <c r="F230" s="74" t="s">
        <v>29</v>
      </c>
      <c r="G230" s="73">
        <v>42</v>
      </c>
      <c r="H230" s="80">
        <v>41.96</v>
      </c>
      <c r="I230" s="79">
        <v>1762.32</v>
      </c>
      <c r="J230" s="54" t="s">
        <v>8</v>
      </c>
      <c r="K230" s="30" t="s">
        <v>661</v>
      </c>
    </row>
    <row r="231" spans="2:11">
      <c r="B231" s="58" t="s">
        <v>17</v>
      </c>
      <c r="C231" s="57" t="s">
        <v>16</v>
      </c>
      <c r="D231" s="111">
        <v>46093</v>
      </c>
      <c r="E231" s="74" t="s">
        <v>1005</v>
      </c>
      <c r="F231" s="74" t="s">
        <v>29</v>
      </c>
      <c r="G231" s="73">
        <v>17</v>
      </c>
      <c r="H231" s="80">
        <v>41.94</v>
      </c>
      <c r="I231" s="79">
        <v>712.98</v>
      </c>
      <c r="J231" s="54" t="s">
        <v>8</v>
      </c>
      <c r="K231" s="30" t="s">
        <v>662</v>
      </c>
    </row>
    <row r="232" spans="2:11">
      <c r="B232" s="58" t="s">
        <v>17</v>
      </c>
      <c r="C232" s="57" t="s">
        <v>16</v>
      </c>
      <c r="D232" s="111">
        <v>46093</v>
      </c>
      <c r="E232" s="74" t="s">
        <v>1005</v>
      </c>
      <c r="F232" s="74" t="s">
        <v>29</v>
      </c>
      <c r="G232" s="73">
        <v>28</v>
      </c>
      <c r="H232" s="80">
        <v>41.94</v>
      </c>
      <c r="I232" s="79">
        <v>1174.32</v>
      </c>
      <c r="J232" s="54" t="s">
        <v>8</v>
      </c>
      <c r="K232" s="30" t="s">
        <v>663</v>
      </c>
    </row>
    <row r="233" spans="2:11">
      <c r="B233" s="58" t="s">
        <v>17</v>
      </c>
      <c r="C233" s="57" t="s">
        <v>16</v>
      </c>
      <c r="D233" s="111">
        <v>46093</v>
      </c>
      <c r="E233" s="74" t="s">
        <v>1006</v>
      </c>
      <c r="F233" s="74" t="s">
        <v>29</v>
      </c>
      <c r="G233" s="73">
        <v>31</v>
      </c>
      <c r="H233" s="80">
        <v>41.92</v>
      </c>
      <c r="I233" s="79">
        <v>1299.52</v>
      </c>
      <c r="J233" s="54" t="s">
        <v>8</v>
      </c>
      <c r="K233" s="30" t="s">
        <v>664</v>
      </c>
    </row>
    <row r="234" spans="2:11">
      <c r="B234" s="58" t="s">
        <v>17</v>
      </c>
      <c r="C234" s="57" t="s">
        <v>16</v>
      </c>
      <c r="D234" s="111">
        <v>46093</v>
      </c>
      <c r="E234" s="74" t="s">
        <v>1006</v>
      </c>
      <c r="F234" s="74" t="s">
        <v>29</v>
      </c>
      <c r="G234" s="73">
        <v>53</v>
      </c>
      <c r="H234" s="80">
        <v>41.92</v>
      </c>
      <c r="I234" s="79">
        <v>2221.7600000000002</v>
      </c>
      <c r="J234" s="54" t="s">
        <v>8</v>
      </c>
      <c r="K234" s="30" t="s">
        <v>665</v>
      </c>
    </row>
    <row r="235" spans="2:11">
      <c r="B235" s="58" t="s">
        <v>17</v>
      </c>
      <c r="C235" s="57" t="s">
        <v>16</v>
      </c>
      <c r="D235" s="111">
        <v>46093</v>
      </c>
      <c r="E235" s="74" t="s">
        <v>1006</v>
      </c>
      <c r="F235" s="74" t="s">
        <v>29</v>
      </c>
      <c r="G235" s="73">
        <v>46</v>
      </c>
      <c r="H235" s="80">
        <v>41.92</v>
      </c>
      <c r="I235" s="79">
        <v>1928.3200000000002</v>
      </c>
      <c r="J235" s="54" t="s">
        <v>8</v>
      </c>
      <c r="K235" s="30" t="s">
        <v>666</v>
      </c>
    </row>
    <row r="236" spans="2:11">
      <c r="B236" s="58" t="s">
        <v>17</v>
      </c>
      <c r="C236" s="57" t="s">
        <v>16</v>
      </c>
      <c r="D236" s="111">
        <v>46093</v>
      </c>
      <c r="E236" s="74" t="s">
        <v>1006</v>
      </c>
      <c r="F236" s="74" t="s">
        <v>29</v>
      </c>
      <c r="G236" s="73">
        <v>46</v>
      </c>
      <c r="H236" s="80">
        <v>41.92</v>
      </c>
      <c r="I236" s="79">
        <v>1928.3200000000002</v>
      </c>
      <c r="J236" s="54" t="s">
        <v>8</v>
      </c>
      <c r="K236" s="30" t="s">
        <v>667</v>
      </c>
    </row>
    <row r="237" spans="2:11">
      <c r="B237" s="58" t="s">
        <v>17</v>
      </c>
      <c r="C237" s="57" t="s">
        <v>16</v>
      </c>
      <c r="D237" s="111">
        <v>46093</v>
      </c>
      <c r="E237" s="74" t="s">
        <v>1006</v>
      </c>
      <c r="F237" s="74" t="s">
        <v>29</v>
      </c>
      <c r="G237" s="73">
        <v>25</v>
      </c>
      <c r="H237" s="80">
        <v>41.88</v>
      </c>
      <c r="I237" s="79">
        <v>1047</v>
      </c>
      <c r="J237" s="54" t="s">
        <v>8</v>
      </c>
      <c r="K237" s="30" t="s">
        <v>668</v>
      </c>
    </row>
    <row r="238" spans="2:11">
      <c r="B238" s="58" t="s">
        <v>17</v>
      </c>
      <c r="C238" s="57" t="s">
        <v>16</v>
      </c>
      <c r="D238" s="111">
        <v>46093</v>
      </c>
      <c r="E238" s="74" t="s">
        <v>1007</v>
      </c>
      <c r="F238" s="74" t="s">
        <v>29</v>
      </c>
      <c r="G238" s="73">
        <v>57</v>
      </c>
      <c r="H238" s="80">
        <v>41.92</v>
      </c>
      <c r="I238" s="79">
        <v>2389.44</v>
      </c>
      <c r="J238" s="54" t="s">
        <v>8</v>
      </c>
      <c r="K238" s="30" t="s">
        <v>669</v>
      </c>
    </row>
    <row r="239" spans="2:11">
      <c r="B239" s="58" t="s">
        <v>17</v>
      </c>
      <c r="C239" s="57" t="s">
        <v>16</v>
      </c>
      <c r="D239" s="111">
        <v>46093</v>
      </c>
      <c r="E239" s="74" t="s">
        <v>1007</v>
      </c>
      <c r="F239" s="74" t="s">
        <v>29</v>
      </c>
      <c r="G239" s="73">
        <v>65</v>
      </c>
      <c r="H239" s="80">
        <v>41.92</v>
      </c>
      <c r="I239" s="79">
        <v>2724.8</v>
      </c>
      <c r="J239" s="54" t="s">
        <v>8</v>
      </c>
      <c r="K239" s="30" t="s">
        <v>670</v>
      </c>
    </row>
    <row r="240" spans="2:11">
      <c r="B240" s="58" t="s">
        <v>17</v>
      </c>
      <c r="C240" s="57" t="s">
        <v>16</v>
      </c>
      <c r="D240" s="111">
        <v>46093</v>
      </c>
      <c r="E240" s="74" t="s">
        <v>1007</v>
      </c>
      <c r="F240" s="74" t="s">
        <v>29</v>
      </c>
      <c r="G240" s="73">
        <v>22</v>
      </c>
      <c r="H240" s="80">
        <v>41.92</v>
      </c>
      <c r="I240" s="79">
        <v>922.24</v>
      </c>
      <c r="J240" s="54" t="s">
        <v>8</v>
      </c>
      <c r="K240" s="30" t="s">
        <v>671</v>
      </c>
    </row>
    <row r="241" spans="2:11">
      <c r="B241" s="58" t="s">
        <v>17</v>
      </c>
      <c r="C241" s="57" t="s">
        <v>16</v>
      </c>
      <c r="D241" s="111">
        <v>46093</v>
      </c>
      <c r="E241" s="74" t="s">
        <v>1008</v>
      </c>
      <c r="F241" s="74" t="s">
        <v>29</v>
      </c>
      <c r="G241" s="73">
        <v>26</v>
      </c>
      <c r="H241" s="80">
        <v>41.96</v>
      </c>
      <c r="I241" s="79">
        <v>1090.96</v>
      </c>
      <c r="J241" s="54" t="s">
        <v>8</v>
      </c>
      <c r="K241" s="30" t="s">
        <v>672</v>
      </c>
    </row>
    <row r="242" spans="2:11">
      <c r="B242" s="58" t="s">
        <v>17</v>
      </c>
      <c r="C242" s="57" t="s">
        <v>16</v>
      </c>
      <c r="D242" s="111">
        <v>46093</v>
      </c>
      <c r="E242" s="74" t="s">
        <v>1009</v>
      </c>
      <c r="F242" s="74" t="s">
        <v>29</v>
      </c>
      <c r="G242" s="73">
        <v>138</v>
      </c>
      <c r="H242" s="80">
        <v>41.92</v>
      </c>
      <c r="I242" s="79">
        <v>5784.96</v>
      </c>
      <c r="J242" s="54" t="s">
        <v>8</v>
      </c>
      <c r="K242" s="30" t="s">
        <v>673</v>
      </c>
    </row>
    <row r="243" spans="2:11">
      <c r="B243" s="58" t="s">
        <v>17</v>
      </c>
      <c r="C243" s="57" t="s">
        <v>16</v>
      </c>
      <c r="D243" s="111">
        <v>46093</v>
      </c>
      <c r="E243" s="74" t="s">
        <v>1010</v>
      </c>
      <c r="F243" s="74" t="s">
        <v>29</v>
      </c>
      <c r="G243" s="73">
        <v>100</v>
      </c>
      <c r="H243" s="80">
        <v>42.04</v>
      </c>
      <c r="I243" s="79">
        <v>4204</v>
      </c>
      <c r="J243" s="54" t="s">
        <v>8</v>
      </c>
      <c r="K243" s="30" t="s">
        <v>674</v>
      </c>
    </row>
    <row r="244" spans="2:11">
      <c r="B244" s="58" t="s">
        <v>17</v>
      </c>
      <c r="C244" s="57" t="s">
        <v>16</v>
      </c>
      <c r="D244" s="111">
        <v>46093</v>
      </c>
      <c r="E244" s="74" t="s">
        <v>1010</v>
      </c>
      <c r="F244" s="74" t="s">
        <v>29</v>
      </c>
      <c r="G244" s="73">
        <v>59</v>
      </c>
      <c r="H244" s="80">
        <v>42.04</v>
      </c>
      <c r="I244" s="79">
        <v>2480.36</v>
      </c>
      <c r="J244" s="54" t="s">
        <v>8</v>
      </c>
      <c r="K244" s="30" t="s">
        <v>675</v>
      </c>
    </row>
    <row r="245" spans="2:11">
      <c r="B245" s="58" t="s">
        <v>17</v>
      </c>
      <c r="C245" s="57" t="s">
        <v>16</v>
      </c>
      <c r="D245" s="111">
        <v>46093</v>
      </c>
      <c r="E245" s="74" t="s">
        <v>1011</v>
      </c>
      <c r="F245" s="74" t="s">
        <v>29</v>
      </c>
      <c r="G245" s="73">
        <v>48</v>
      </c>
      <c r="H245" s="80">
        <v>42.02</v>
      </c>
      <c r="I245" s="79">
        <v>2016.96</v>
      </c>
      <c r="J245" s="54" t="s">
        <v>8</v>
      </c>
      <c r="K245" s="30" t="s">
        <v>676</v>
      </c>
    </row>
    <row r="246" spans="2:11">
      <c r="B246" s="58" t="s">
        <v>17</v>
      </c>
      <c r="C246" s="57" t="s">
        <v>16</v>
      </c>
      <c r="D246" s="111">
        <v>46093</v>
      </c>
      <c r="E246" s="74" t="s">
        <v>1011</v>
      </c>
      <c r="F246" s="74" t="s">
        <v>29</v>
      </c>
      <c r="G246" s="73">
        <v>45</v>
      </c>
      <c r="H246" s="80">
        <v>42.02</v>
      </c>
      <c r="I246" s="79">
        <v>1890.9</v>
      </c>
      <c r="J246" s="54" t="s">
        <v>8</v>
      </c>
      <c r="K246" s="30" t="s">
        <v>677</v>
      </c>
    </row>
    <row r="247" spans="2:11">
      <c r="B247" s="58" t="s">
        <v>17</v>
      </c>
      <c r="C247" s="57" t="s">
        <v>16</v>
      </c>
      <c r="D247" s="111">
        <v>46093</v>
      </c>
      <c r="E247" s="74" t="s">
        <v>1011</v>
      </c>
      <c r="F247" s="74" t="s">
        <v>29</v>
      </c>
      <c r="G247" s="73">
        <v>27</v>
      </c>
      <c r="H247" s="80">
        <v>42.02</v>
      </c>
      <c r="I247" s="79">
        <v>1134.5400000000002</v>
      </c>
      <c r="J247" s="54" t="s">
        <v>8</v>
      </c>
      <c r="K247" s="30" t="s">
        <v>678</v>
      </c>
    </row>
    <row r="248" spans="2:11">
      <c r="B248" s="58" t="s">
        <v>17</v>
      </c>
      <c r="C248" s="57" t="s">
        <v>16</v>
      </c>
      <c r="D248" s="111">
        <v>46093</v>
      </c>
      <c r="E248" s="74" t="s">
        <v>1011</v>
      </c>
      <c r="F248" s="74" t="s">
        <v>29</v>
      </c>
      <c r="G248" s="73">
        <v>32</v>
      </c>
      <c r="H248" s="80">
        <v>42.02</v>
      </c>
      <c r="I248" s="79">
        <v>1344.64</v>
      </c>
      <c r="J248" s="54" t="s">
        <v>8</v>
      </c>
      <c r="K248" s="30" t="s">
        <v>679</v>
      </c>
    </row>
    <row r="249" spans="2:11">
      <c r="B249" s="58" t="s">
        <v>17</v>
      </c>
      <c r="C249" s="57" t="s">
        <v>16</v>
      </c>
      <c r="D249" s="111">
        <v>46093</v>
      </c>
      <c r="E249" s="74" t="s">
        <v>1011</v>
      </c>
      <c r="F249" s="74" t="s">
        <v>29</v>
      </c>
      <c r="G249" s="73">
        <v>72</v>
      </c>
      <c r="H249" s="80">
        <v>42.04</v>
      </c>
      <c r="I249" s="79">
        <v>3026.88</v>
      </c>
      <c r="J249" s="54" t="s">
        <v>8</v>
      </c>
      <c r="K249" s="30" t="s">
        <v>680</v>
      </c>
    </row>
    <row r="250" spans="2:11">
      <c r="B250" s="58" t="s">
        <v>17</v>
      </c>
      <c r="C250" s="57" t="s">
        <v>16</v>
      </c>
      <c r="D250" s="111">
        <v>46093</v>
      </c>
      <c r="E250" s="74" t="s">
        <v>1011</v>
      </c>
      <c r="F250" s="74" t="s">
        <v>29</v>
      </c>
      <c r="G250" s="73">
        <v>48</v>
      </c>
      <c r="H250" s="80">
        <v>42.04</v>
      </c>
      <c r="I250" s="79">
        <v>2017.92</v>
      </c>
      <c r="J250" s="54" t="s">
        <v>8</v>
      </c>
      <c r="K250" s="30" t="s">
        <v>681</v>
      </c>
    </row>
    <row r="251" spans="2:11">
      <c r="B251" s="58" t="s">
        <v>17</v>
      </c>
      <c r="C251" s="57" t="s">
        <v>16</v>
      </c>
      <c r="D251" s="111">
        <v>46093</v>
      </c>
      <c r="E251" s="74" t="s">
        <v>1012</v>
      </c>
      <c r="F251" s="74" t="s">
        <v>29</v>
      </c>
      <c r="G251" s="73">
        <v>40</v>
      </c>
      <c r="H251" s="80">
        <v>42.04</v>
      </c>
      <c r="I251" s="79">
        <v>1681.6</v>
      </c>
      <c r="J251" s="54" t="s">
        <v>8</v>
      </c>
      <c r="K251" s="30" t="s">
        <v>682</v>
      </c>
    </row>
    <row r="252" spans="2:11">
      <c r="B252" s="58" t="s">
        <v>17</v>
      </c>
      <c r="C252" s="57" t="s">
        <v>16</v>
      </c>
      <c r="D252" s="111">
        <v>46093</v>
      </c>
      <c r="E252" s="74" t="s">
        <v>1012</v>
      </c>
      <c r="F252" s="74" t="s">
        <v>29</v>
      </c>
      <c r="G252" s="73">
        <v>120</v>
      </c>
      <c r="H252" s="80">
        <v>42.04</v>
      </c>
      <c r="I252" s="79">
        <v>5044.8</v>
      </c>
      <c r="J252" s="54" t="s">
        <v>8</v>
      </c>
      <c r="K252" s="30" t="s">
        <v>683</v>
      </c>
    </row>
    <row r="253" spans="2:11">
      <c r="B253" s="58" t="s">
        <v>17</v>
      </c>
      <c r="C253" s="57" t="s">
        <v>16</v>
      </c>
      <c r="D253" s="111">
        <v>46093</v>
      </c>
      <c r="E253" s="74" t="s">
        <v>1012</v>
      </c>
      <c r="F253" s="74" t="s">
        <v>29</v>
      </c>
      <c r="G253" s="73">
        <v>40</v>
      </c>
      <c r="H253" s="80">
        <v>42.04</v>
      </c>
      <c r="I253" s="79">
        <v>1681.6</v>
      </c>
      <c r="J253" s="54" t="s">
        <v>8</v>
      </c>
      <c r="K253" s="30" t="s">
        <v>684</v>
      </c>
    </row>
    <row r="254" spans="2:11">
      <c r="B254" s="58" t="s">
        <v>17</v>
      </c>
      <c r="C254" s="57" t="s">
        <v>16</v>
      </c>
      <c r="D254" s="111">
        <v>46093</v>
      </c>
      <c r="E254" s="74" t="s">
        <v>1012</v>
      </c>
      <c r="F254" s="74" t="s">
        <v>29</v>
      </c>
      <c r="G254" s="73">
        <v>40</v>
      </c>
      <c r="H254" s="80">
        <v>42.04</v>
      </c>
      <c r="I254" s="79">
        <v>1681.6</v>
      </c>
      <c r="J254" s="54" t="s">
        <v>8</v>
      </c>
      <c r="K254" s="30" t="s">
        <v>685</v>
      </c>
    </row>
    <row r="255" spans="2:11">
      <c r="B255" s="58" t="s">
        <v>17</v>
      </c>
      <c r="C255" s="57" t="s">
        <v>16</v>
      </c>
      <c r="D255" s="111">
        <v>46093</v>
      </c>
      <c r="E255" s="74" t="s">
        <v>1013</v>
      </c>
      <c r="F255" s="74" t="s">
        <v>29</v>
      </c>
      <c r="G255" s="73">
        <v>23</v>
      </c>
      <c r="H255" s="80">
        <v>42.06</v>
      </c>
      <c r="I255" s="79">
        <v>967.38000000000011</v>
      </c>
      <c r="J255" s="54" t="s">
        <v>8</v>
      </c>
      <c r="K255" s="30" t="s">
        <v>686</v>
      </c>
    </row>
    <row r="256" spans="2:11">
      <c r="B256" s="58" t="s">
        <v>17</v>
      </c>
      <c r="C256" s="57" t="s">
        <v>16</v>
      </c>
      <c r="D256" s="111">
        <v>46093</v>
      </c>
      <c r="E256" s="74" t="s">
        <v>1014</v>
      </c>
      <c r="F256" s="74" t="s">
        <v>29</v>
      </c>
      <c r="G256" s="73">
        <v>42</v>
      </c>
      <c r="H256" s="80">
        <v>42.04</v>
      </c>
      <c r="I256" s="79">
        <v>1765.68</v>
      </c>
      <c r="J256" s="54" t="s">
        <v>8</v>
      </c>
      <c r="K256" s="30" t="s">
        <v>687</v>
      </c>
    </row>
    <row r="257" spans="2:11">
      <c r="B257" s="58" t="s">
        <v>17</v>
      </c>
      <c r="C257" s="57" t="s">
        <v>16</v>
      </c>
      <c r="D257" s="111">
        <v>46093</v>
      </c>
      <c r="E257" s="74" t="s">
        <v>1015</v>
      </c>
      <c r="F257" s="74" t="s">
        <v>29</v>
      </c>
      <c r="G257" s="73">
        <v>42</v>
      </c>
      <c r="H257" s="80">
        <v>42.04</v>
      </c>
      <c r="I257" s="79">
        <v>1765.68</v>
      </c>
      <c r="J257" s="54" t="s">
        <v>8</v>
      </c>
      <c r="K257" s="30" t="s">
        <v>688</v>
      </c>
    </row>
    <row r="258" spans="2:11">
      <c r="B258" s="58" t="s">
        <v>17</v>
      </c>
      <c r="C258" s="57" t="s">
        <v>16</v>
      </c>
      <c r="D258" s="111">
        <v>46093</v>
      </c>
      <c r="E258" s="74" t="s">
        <v>1016</v>
      </c>
      <c r="F258" s="74" t="s">
        <v>29</v>
      </c>
      <c r="G258" s="73">
        <v>107</v>
      </c>
      <c r="H258" s="80">
        <v>42.08</v>
      </c>
      <c r="I258" s="79">
        <v>4502.5599999999995</v>
      </c>
      <c r="J258" s="54" t="s">
        <v>8</v>
      </c>
      <c r="K258" s="30" t="s">
        <v>689</v>
      </c>
    </row>
    <row r="259" spans="2:11">
      <c r="B259" s="58" t="s">
        <v>17</v>
      </c>
      <c r="C259" s="57" t="s">
        <v>16</v>
      </c>
      <c r="D259" s="111">
        <v>46093</v>
      </c>
      <c r="E259" s="74" t="s">
        <v>1016</v>
      </c>
      <c r="F259" s="74" t="s">
        <v>29</v>
      </c>
      <c r="G259" s="73">
        <v>12</v>
      </c>
      <c r="H259" s="80">
        <v>42.08</v>
      </c>
      <c r="I259" s="79">
        <v>504.96</v>
      </c>
      <c r="J259" s="54" t="s">
        <v>8</v>
      </c>
      <c r="K259" s="30" t="s">
        <v>690</v>
      </c>
    </row>
    <row r="260" spans="2:11">
      <c r="B260" s="58" t="s">
        <v>17</v>
      </c>
      <c r="C260" s="57" t="s">
        <v>16</v>
      </c>
      <c r="D260" s="111">
        <v>46093</v>
      </c>
      <c r="E260" s="74" t="s">
        <v>1017</v>
      </c>
      <c r="F260" s="74" t="s">
        <v>29</v>
      </c>
      <c r="G260" s="73">
        <v>13</v>
      </c>
      <c r="H260" s="80">
        <v>42.1</v>
      </c>
      <c r="I260" s="79">
        <v>547.30000000000007</v>
      </c>
      <c r="J260" s="54" t="s">
        <v>8</v>
      </c>
      <c r="K260" s="30" t="s">
        <v>691</v>
      </c>
    </row>
    <row r="261" spans="2:11">
      <c r="B261" s="58" t="s">
        <v>17</v>
      </c>
      <c r="C261" s="57" t="s">
        <v>16</v>
      </c>
      <c r="D261" s="111">
        <v>46093</v>
      </c>
      <c r="E261" s="74" t="s">
        <v>1018</v>
      </c>
      <c r="F261" s="74" t="s">
        <v>29</v>
      </c>
      <c r="G261" s="73">
        <v>94</v>
      </c>
      <c r="H261" s="80">
        <v>42.12</v>
      </c>
      <c r="I261" s="79">
        <v>3959.2799999999997</v>
      </c>
      <c r="J261" s="54" t="s">
        <v>8</v>
      </c>
      <c r="K261" s="30" t="s">
        <v>692</v>
      </c>
    </row>
    <row r="262" spans="2:11">
      <c r="B262" s="58" t="s">
        <v>17</v>
      </c>
      <c r="C262" s="57" t="s">
        <v>16</v>
      </c>
      <c r="D262" s="111">
        <v>46093</v>
      </c>
      <c r="E262" s="74" t="s">
        <v>1018</v>
      </c>
      <c r="F262" s="74" t="s">
        <v>29</v>
      </c>
      <c r="G262" s="73">
        <v>94</v>
      </c>
      <c r="H262" s="80">
        <v>42.12</v>
      </c>
      <c r="I262" s="79">
        <v>3959.2799999999997</v>
      </c>
      <c r="J262" s="54" t="s">
        <v>8</v>
      </c>
      <c r="K262" s="30" t="s">
        <v>693</v>
      </c>
    </row>
    <row r="263" spans="2:11">
      <c r="B263" s="58" t="s">
        <v>17</v>
      </c>
      <c r="C263" s="57" t="s">
        <v>16</v>
      </c>
      <c r="D263" s="111">
        <v>46093</v>
      </c>
      <c r="E263" s="74" t="s">
        <v>1018</v>
      </c>
      <c r="F263" s="74" t="s">
        <v>29</v>
      </c>
      <c r="G263" s="73">
        <v>47</v>
      </c>
      <c r="H263" s="80">
        <v>42.12</v>
      </c>
      <c r="I263" s="79">
        <v>1979.6399999999999</v>
      </c>
      <c r="J263" s="54" t="s">
        <v>8</v>
      </c>
      <c r="K263" s="30" t="s">
        <v>694</v>
      </c>
    </row>
    <row r="264" spans="2:11">
      <c r="B264" s="58" t="s">
        <v>17</v>
      </c>
      <c r="C264" s="57" t="s">
        <v>16</v>
      </c>
      <c r="D264" s="111">
        <v>46093</v>
      </c>
      <c r="E264" s="74" t="s">
        <v>1019</v>
      </c>
      <c r="F264" s="74" t="s">
        <v>29</v>
      </c>
      <c r="G264" s="73">
        <v>110</v>
      </c>
      <c r="H264" s="80">
        <v>42.14</v>
      </c>
      <c r="I264" s="79">
        <v>4635.3999999999996</v>
      </c>
      <c r="J264" s="54" t="s">
        <v>8</v>
      </c>
      <c r="K264" s="30" t="s">
        <v>695</v>
      </c>
    </row>
    <row r="265" spans="2:11">
      <c r="B265" s="58" t="s">
        <v>17</v>
      </c>
      <c r="C265" s="57" t="s">
        <v>16</v>
      </c>
      <c r="D265" s="111">
        <v>46093</v>
      </c>
      <c r="E265" s="74" t="s">
        <v>1019</v>
      </c>
      <c r="F265" s="74" t="s">
        <v>29</v>
      </c>
      <c r="G265" s="73">
        <v>46</v>
      </c>
      <c r="H265" s="80">
        <v>42.14</v>
      </c>
      <c r="I265" s="79">
        <v>1938.44</v>
      </c>
      <c r="J265" s="54" t="s">
        <v>8</v>
      </c>
      <c r="K265" s="30" t="s">
        <v>696</v>
      </c>
    </row>
    <row r="266" spans="2:11">
      <c r="B266" s="58" t="s">
        <v>17</v>
      </c>
      <c r="C266" s="57" t="s">
        <v>16</v>
      </c>
      <c r="D266" s="111">
        <v>46093</v>
      </c>
      <c r="E266" s="74" t="s">
        <v>1019</v>
      </c>
      <c r="F266" s="74" t="s">
        <v>29</v>
      </c>
      <c r="G266" s="73">
        <v>23</v>
      </c>
      <c r="H266" s="80">
        <v>42.14</v>
      </c>
      <c r="I266" s="79">
        <v>969.22</v>
      </c>
      <c r="J266" s="54" t="s">
        <v>8</v>
      </c>
      <c r="K266" s="30" t="s">
        <v>697</v>
      </c>
    </row>
    <row r="267" spans="2:11">
      <c r="B267" s="58" t="s">
        <v>17</v>
      </c>
      <c r="C267" s="57" t="s">
        <v>16</v>
      </c>
      <c r="D267" s="111">
        <v>46093</v>
      </c>
      <c r="E267" s="74" t="s">
        <v>118</v>
      </c>
      <c r="F267" s="74" t="s">
        <v>29</v>
      </c>
      <c r="G267" s="73">
        <v>84</v>
      </c>
      <c r="H267" s="80">
        <v>42.12</v>
      </c>
      <c r="I267" s="79">
        <v>3538.08</v>
      </c>
      <c r="J267" s="54" t="s">
        <v>8</v>
      </c>
      <c r="K267" s="30" t="s">
        <v>698</v>
      </c>
    </row>
    <row r="268" spans="2:11">
      <c r="B268" s="58" t="s">
        <v>17</v>
      </c>
      <c r="C268" s="57" t="s">
        <v>16</v>
      </c>
      <c r="D268" s="111">
        <v>46093</v>
      </c>
      <c r="E268" s="74" t="s">
        <v>118</v>
      </c>
      <c r="F268" s="74" t="s">
        <v>29</v>
      </c>
      <c r="G268" s="73">
        <v>51</v>
      </c>
      <c r="H268" s="80">
        <v>42.12</v>
      </c>
      <c r="I268" s="79">
        <v>2148.12</v>
      </c>
      <c r="J268" s="54" t="s">
        <v>8</v>
      </c>
      <c r="K268" s="30" t="s">
        <v>699</v>
      </c>
    </row>
    <row r="269" spans="2:11">
      <c r="B269" s="58" t="s">
        <v>17</v>
      </c>
      <c r="C269" s="57" t="s">
        <v>16</v>
      </c>
      <c r="D269" s="111">
        <v>46093</v>
      </c>
      <c r="E269" s="74" t="s">
        <v>1020</v>
      </c>
      <c r="F269" s="74" t="s">
        <v>29</v>
      </c>
      <c r="G269" s="73">
        <v>42</v>
      </c>
      <c r="H269" s="80">
        <v>42.22</v>
      </c>
      <c r="I269" s="79">
        <v>1773.24</v>
      </c>
      <c r="J269" s="54" t="s">
        <v>8</v>
      </c>
      <c r="K269" s="30" t="s">
        <v>700</v>
      </c>
    </row>
    <row r="270" spans="2:11">
      <c r="B270" s="58" t="s">
        <v>17</v>
      </c>
      <c r="C270" s="57" t="s">
        <v>16</v>
      </c>
      <c r="D270" s="111">
        <v>46093</v>
      </c>
      <c r="E270" s="74" t="s">
        <v>1020</v>
      </c>
      <c r="F270" s="74" t="s">
        <v>29</v>
      </c>
      <c r="G270" s="73">
        <v>42</v>
      </c>
      <c r="H270" s="80">
        <v>42.22</v>
      </c>
      <c r="I270" s="79">
        <v>1773.24</v>
      </c>
      <c r="J270" s="54" t="s">
        <v>8</v>
      </c>
      <c r="K270" s="30" t="s">
        <v>701</v>
      </c>
    </row>
    <row r="271" spans="2:11">
      <c r="B271" s="58" t="s">
        <v>17</v>
      </c>
      <c r="C271" s="57" t="s">
        <v>16</v>
      </c>
      <c r="D271" s="111">
        <v>46093</v>
      </c>
      <c r="E271" s="74" t="s">
        <v>1020</v>
      </c>
      <c r="F271" s="74" t="s">
        <v>29</v>
      </c>
      <c r="G271" s="73">
        <v>123</v>
      </c>
      <c r="H271" s="80">
        <v>42.22</v>
      </c>
      <c r="I271" s="79">
        <v>5193.0599999999995</v>
      </c>
      <c r="J271" s="54" t="s">
        <v>8</v>
      </c>
      <c r="K271" s="30" t="s">
        <v>702</v>
      </c>
    </row>
    <row r="272" spans="2:11">
      <c r="B272" s="58" t="s">
        <v>17</v>
      </c>
      <c r="C272" s="57" t="s">
        <v>16</v>
      </c>
      <c r="D272" s="111">
        <v>46093</v>
      </c>
      <c r="E272" s="74" t="s">
        <v>1020</v>
      </c>
      <c r="F272" s="74" t="s">
        <v>29</v>
      </c>
      <c r="G272" s="73">
        <v>96</v>
      </c>
      <c r="H272" s="80">
        <v>42.22</v>
      </c>
      <c r="I272" s="79">
        <v>4053.12</v>
      </c>
      <c r="J272" s="54" t="s">
        <v>8</v>
      </c>
      <c r="K272" s="30" t="s">
        <v>703</v>
      </c>
    </row>
    <row r="273" spans="2:11">
      <c r="B273" s="58" t="s">
        <v>17</v>
      </c>
      <c r="C273" s="57" t="s">
        <v>16</v>
      </c>
      <c r="D273" s="111">
        <v>46093</v>
      </c>
      <c r="E273" s="74" t="s">
        <v>1021</v>
      </c>
      <c r="F273" s="74" t="s">
        <v>29</v>
      </c>
      <c r="G273" s="73">
        <v>36</v>
      </c>
      <c r="H273" s="80">
        <v>42.22</v>
      </c>
      <c r="I273" s="79">
        <v>1519.92</v>
      </c>
      <c r="J273" s="54" t="s">
        <v>8</v>
      </c>
      <c r="K273" s="30" t="s">
        <v>704</v>
      </c>
    </row>
    <row r="274" spans="2:11">
      <c r="B274" s="58" t="s">
        <v>17</v>
      </c>
      <c r="C274" s="57" t="s">
        <v>16</v>
      </c>
      <c r="D274" s="111">
        <v>46093</v>
      </c>
      <c r="E274" s="74" t="s">
        <v>1022</v>
      </c>
      <c r="F274" s="74" t="s">
        <v>29</v>
      </c>
      <c r="G274" s="73">
        <v>42</v>
      </c>
      <c r="H274" s="80">
        <v>42.22</v>
      </c>
      <c r="I274" s="79">
        <v>1773.24</v>
      </c>
      <c r="J274" s="54" t="s">
        <v>8</v>
      </c>
      <c r="K274" s="30" t="s">
        <v>705</v>
      </c>
    </row>
    <row r="275" spans="2:11">
      <c r="B275" s="58" t="s">
        <v>17</v>
      </c>
      <c r="C275" s="57" t="s">
        <v>16</v>
      </c>
      <c r="D275" s="111">
        <v>46093</v>
      </c>
      <c r="E275" s="74" t="s">
        <v>1022</v>
      </c>
      <c r="F275" s="74" t="s">
        <v>29</v>
      </c>
      <c r="G275" s="73">
        <v>38</v>
      </c>
      <c r="H275" s="80">
        <v>42.2</v>
      </c>
      <c r="I275" s="79">
        <v>1603.6000000000001</v>
      </c>
      <c r="J275" s="54" t="s">
        <v>8</v>
      </c>
      <c r="K275" s="30" t="s">
        <v>706</v>
      </c>
    </row>
    <row r="276" spans="2:11">
      <c r="B276" s="58" t="s">
        <v>17</v>
      </c>
      <c r="C276" s="57" t="s">
        <v>16</v>
      </c>
      <c r="D276" s="111">
        <v>46093</v>
      </c>
      <c r="E276" s="74" t="s">
        <v>1022</v>
      </c>
      <c r="F276" s="74" t="s">
        <v>29</v>
      </c>
      <c r="G276" s="73">
        <v>138</v>
      </c>
      <c r="H276" s="80">
        <v>42.2</v>
      </c>
      <c r="I276" s="79">
        <v>5823.6</v>
      </c>
      <c r="J276" s="54" t="s">
        <v>8</v>
      </c>
      <c r="K276" s="30" t="s">
        <v>707</v>
      </c>
    </row>
    <row r="277" spans="2:11">
      <c r="B277" s="58" t="s">
        <v>17</v>
      </c>
      <c r="C277" s="57" t="s">
        <v>16</v>
      </c>
      <c r="D277" s="111">
        <v>46093</v>
      </c>
      <c r="E277" s="74" t="s">
        <v>389</v>
      </c>
      <c r="F277" s="74" t="s">
        <v>29</v>
      </c>
      <c r="G277" s="73">
        <v>23</v>
      </c>
      <c r="H277" s="80">
        <v>42.18</v>
      </c>
      <c r="I277" s="79">
        <v>970.14</v>
      </c>
      <c r="J277" s="54" t="s">
        <v>8</v>
      </c>
      <c r="K277" s="30" t="s">
        <v>708</v>
      </c>
    </row>
    <row r="278" spans="2:11">
      <c r="B278" s="58" t="s">
        <v>17</v>
      </c>
      <c r="C278" s="57" t="s">
        <v>16</v>
      </c>
      <c r="D278" s="111">
        <v>46093</v>
      </c>
      <c r="E278" s="74" t="s">
        <v>389</v>
      </c>
      <c r="F278" s="74" t="s">
        <v>29</v>
      </c>
      <c r="G278" s="73">
        <v>48</v>
      </c>
      <c r="H278" s="80">
        <v>42.16</v>
      </c>
      <c r="I278" s="79">
        <v>2023.6799999999998</v>
      </c>
      <c r="J278" s="54" t="s">
        <v>8</v>
      </c>
      <c r="K278" s="30" t="s">
        <v>709</v>
      </c>
    </row>
    <row r="279" spans="2:11">
      <c r="B279" s="58" t="s">
        <v>17</v>
      </c>
      <c r="C279" s="57" t="s">
        <v>16</v>
      </c>
      <c r="D279" s="111">
        <v>46093</v>
      </c>
      <c r="E279" s="74" t="s">
        <v>389</v>
      </c>
      <c r="F279" s="74" t="s">
        <v>29</v>
      </c>
      <c r="G279" s="73">
        <v>36</v>
      </c>
      <c r="H279" s="80">
        <v>42.16</v>
      </c>
      <c r="I279" s="79">
        <v>1517.7599999999998</v>
      </c>
      <c r="J279" s="54" t="s">
        <v>8</v>
      </c>
      <c r="K279" s="30" t="s">
        <v>710</v>
      </c>
    </row>
    <row r="280" spans="2:11">
      <c r="B280" s="58" t="s">
        <v>17</v>
      </c>
      <c r="C280" s="57" t="s">
        <v>16</v>
      </c>
      <c r="D280" s="111">
        <v>46093</v>
      </c>
      <c r="E280" s="74" t="s">
        <v>389</v>
      </c>
      <c r="F280" s="74" t="s">
        <v>29</v>
      </c>
      <c r="G280" s="73">
        <v>26</v>
      </c>
      <c r="H280" s="80">
        <v>42.16</v>
      </c>
      <c r="I280" s="79">
        <v>1096.1599999999999</v>
      </c>
      <c r="J280" s="54" t="s">
        <v>8</v>
      </c>
      <c r="K280" s="30" t="s">
        <v>711</v>
      </c>
    </row>
    <row r="281" spans="2:11">
      <c r="B281" s="58" t="s">
        <v>17</v>
      </c>
      <c r="C281" s="57" t="s">
        <v>16</v>
      </c>
      <c r="D281" s="111">
        <v>46093</v>
      </c>
      <c r="E281" s="74" t="s">
        <v>1023</v>
      </c>
      <c r="F281" s="74" t="s">
        <v>29</v>
      </c>
      <c r="G281" s="73">
        <v>34</v>
      </c>
      <c r="H281" s="80">
        <v>42.08</v>
      </c>
      <c r="I281" s="79">
        <v>1430.72</v>
      </c>
      <c r="J281" s="54" t="s">
        <v>8</v>
      </c>
      <c r="K281" s="30" t="s">
        <v>712</v>
      </c>
    </row>
    <row r="282" spans="2:11">
      <c r="B282" s="58" t="s">
        <v>17</v>
      </c>
      <c r="C282" s="57" t="s">
        <v>16</v>
      </c>
      <c r="D282" s="111">
        <v>46093</v>
      </c>
      <c r="E282" s="74" t="s">
        <v>1024</v>
      </c>
      <c r="F282" s="74" t="s">
        <v>29</v>
      </c>
      <c r="G282" s="73">
        <v>96</v>
      </c>
      <c r="H282" s="80">
        <v>42.06</v>
      </c>
      <c r="I282" s="79">
        <v>4037.76</v>
      </c>
      <c r="J282" s="54" t="s">
        <v>8</v>
      </c>
      <c r="K282" s="30" t="s">
        <v>713</v>
      </c>
    </row>
    <row r="283" spans="2:11">
      <c r="B283" s="58" t="s">
        <v>17</v>
      </c>
      <c r="C283" s="57" t="s">
        <v>16</v>
      </c>
      <c r="D283" s="111">
        <v>46093</v>
      </c>
      <c r="E283" s="74" t="s">
        <v>1025</v>
      </c>
      <c r="F283" s="74" t="s">
        <v>29</v>
      </c>
      <c r="G283" s="73">
        <v>44</v>
      </c>
      <c r="H283" s="80">
        <v>42.06</v>
      </c>
      <c r="I283" s="79">
        <v>1850.64</v>
      </c>
      <c r="J283" s="54" t="s">
        <v>8</v>
      </c>
      <c r="K283" s="30" t="s">
        <v>714</v>
      </c>
    </row>
    <row r="284" spans="2:11">
      <c r="B284" s="58" t="s">
        <v>17</v>
      </c>
      <c r="C284" s="57" t="s">
        <v>16</v>
      </c>
      <c r="D284" s="111">
        <v>46093</v>
      </c>
      <c r="E284" s="74" t="s">
        <v>1026</v>
      </c>
      <c r="F284" s="74" t="s">
        <v>29</v>
      </c>
      <c r="G284" s="73">
        <v>24</v>
      </c>
      <c r="H284" s="80">
        <v>42.12</v>
      </c>
      <c r="I284" s="79">
        <v>1010.8799999999999</v>
      </c>
      <c r="J284" s="54" t="s">
        <v>8</v>
      </c>
      <c r="K284" s="30" t="s">
        <v>715</v>
      </c>
    </row>
    <row r="285" spans="2:11">
      <c r="B285" s="58" t="s">
        <v>17</v>
      </c>
      <c r="C285" s="57" t="s">
        <v>16</v>
      </c>
      <c r="D285" s="111">
        <v>46093</v>
      </c>
      <c r="E285" s="74" t="s">
        <v>1027</v>
      </c>
      <c r="F285" s="74" t="s">
        <v>29</v>
      </c>
      <c r="G285" s="73">
        <v>63</v>
      </c>
      <c r="H285" s="80">
        <v>42.12</v>
      </c>
      <c r="I285" s="79">
        <v>2653.56</v>
      </c>
      <c r="J285" s="54" t="s">
        <v>8</v>
      </c>
      <c r="K285" s="30" t="s">
        <v>716</v>
      </c>
    </row>
    <row r="286" spans="2:11">
      <c r="B286" s="58" t="s">
        <v>17</v>
      </c>
      <c r="C286" s="57" t="s">
        <v>16</v>
      </c>
      <c r="D286" s="111">
        <v>46093</v>
      </c>
      <c r="E286" s="74" t="s">
        <v>1028</v>
      </c>
      <c r="F286" s="74" t="s">
        <v>29</v>
      </c>
      <c r="G286" s="73">
        <v>123</v>
      </c>
      <c r="H286" s="80">
        <v>42.1</v>
      </c>
      <c r="I286" s="79">
        <v>5178.3</v>
      </c>
      <c r="J286" s="54" t="s">
        <v>8</v>
      </c>
      <c r="K286" s="30" t="s">
        <v>717</v>
      </c>
    </row>
    <row r="287" spans="2:11">
      <c r="B287" s="58" t="s">
        <v>17</v>
      </c>
      <c r="C287" s="57" t="s">
        <v>16</v>
      </c>
      <c r="D287" s="111">
        <v>46093</v>
      </c>
      <c r="E287" s="74" t="s">
        <v>1029</v>
      </c>
      <c r="F287" s="74" t="s">
        <v>29</v>
      </c>
      <c r="G287" s="73">
        <v>3</v>
      </c>
      <c r="H287" s="80">
        <v>42.1</v>
      </c>
      <c r="I287" s="79">
        <v>126.30000000000001</v>
      </c>
      <c r="J287" s="54" t="s">
        <v>8</v>
      </c>
      <c r="K287" s="30" t="s">
        <v>718</v>
      </c>
    </row>
    <row r="288" spans="2:11">
      <c r="B288" s="58" t="s">
        <v>17</v>
      </c>
      <c r="C288" s="57" t="s">
        <v>16</v>
      </c>
      <c r="D288" s="111">
        <v>46093</v>
      </c>
      <c r="E288" s="74" t="s">
        <v>1029</v>
      </c>
      <c r="F288" s="74" t="s">
        <v>29</v>
      </c>
      <c r="G288" s="73">
        <v>31</v>
      </c>
      <c r="H288" s="80">
        <v>42.1</v>
      </c>
      <c r="I288" s="79">
        <v>1305.1000000000001</v>
      </c>
      <c r="J288" s="54" t="s">
        <v>8</v>
      </c>
      <c r="K288" s="30" t="s">
        <v>719</v>
      </c>
    </row>
    <row r="289" spans="2:11">
      <c r="B289" s="58" t="s">
        <v>17</v>
      </c>
      <c r="C289" s="57" t="s">
        <v>16</v>
      </c>
      <c r="D289" s="111">
        <v>46093</v>
      </c>
      <c r="E289" s="74" t="s">
        <v>1030</v>
      </c>
      <c r="F289" s="74" t="s">
        <v>29</v>
      </c>
      <c r="G289" s="73">
        <v>6</v>
      </c>
      <c r="H289" s="80">
        <v>42.1</v>
      </c>
      <c r="I289" s="79">
        <v>252.60000000000002</v>
      </c>
      <c r="J289" s="54" t="s">
        <v>8</v>
      </c>
      <c r="K289" s="30" t="s">
        <v>720</v>
      </c>
    </row>
    <row r="290" spans="2:11">
      <c r="B290" s="58" t="s">
        <v>17</v>
      </c>
      <c r="C290" s="57" t="s">
        <v>16</v>
      </c>
      <c r="D290" s="111">
        <v>46093</v>
      </c>
      <c r="E290" s="74" t="s">
        <v>1030</v>
      </c>
      <c r="F290" s="74" t="s">
        <v>29</v>
      </c>
      <c r="G290" s="73">
        <v>138</v>
      </c>
      <c r="H290" s="80">
        <v>42.1</v>
      </c>
      <c r="I290" s="79">
        <v>5809.8</v>
      </c>
      <c r="J290" s="54" t="s">
        <v>8</v>
      </c>
      <c r="K290" s="30" t="s">
        <v>721</v>
      </c>
    </row>
    <row r="291" spans="2:11">
      <c r="B291" s="58" t="s">
        <v>17</v>
      </c>
      <c r="C291" s="57" t="s">
        <v>16</v>
      </c>
      <c r="D291" s="111">
        <v>46093</v>
      </c>
      <c r="E291" s="74" t="s">
        <v>1031</v>
      </c>
      <c r="F291" s="74" t="s">
        <v>29</v>
      </c>
      <c r="G291" s="73">
        <v>17</v>
      </c>
      <c r="H291" s="80">
        <v>42.1</v>
      </c>
      <c r="I291" s="79">
        <v>715.7</v>
      </c>
      <c r="J291" s="54" t="s">
        <v>8</v>
      </c>
      <c r="K291" s="30" t="s">
        <v>722</v>
      </c>
    </row>
    <row r="292" spans="2:11">
      <c r="B292" s="58" t="s">
        <v>17</v>
      </c>
      <c r="C292" s="57" t="s">
        <v>16</v>
      </c>
      <c r="D292" s="111">
        <v>46093</v>
      </c>
      <c r="E292" s="74" t="s">
        <v>1031</v>
      </c>
      <c r="F292" s="74" t="s">
        <v>29</v>
      </c>
      <c r="G292" s="73">
        <v>79</v>
      </c>
      <c r="H292" s="80">
        <v>42.1</v>
      </c>
      <c r="I292" s="79">
        <v>3325.9</v>
      </c>
      <c r="J292" s="54" t="s">
        <v>8</v>
      </c>
      <c r="K292" s="30" t="s">
        <v>723</v>
      </c>
    </row>
    <row r="293" spans="2:11">
      <c r="B293" s="58" t="s">
        <v>17</v>
      </c>
      <c r="C293" s="57" t="s">
        <v>16</v>
      </c>
      <c r="D293" s="111">
        <v>46093</v>
      </c>
      <c r="E293" s="74" t="s">
        <v>1032</v>
      </c>
      <c r="F293" s="74" t="s">
        <v>29</v>
      </c>
      <c r="G293" s="73">
        <v>84</v>
      </c>
      <c r="H293" s="80">
        <v>42.1</v>
      </c>
      <c r="I293" s="79">
        <v>3536.4</v>
      </c>
      <c r="J293" s="54" t="s">
        <v>8</v>
      </c>
      <c r="K293" s="30" t="s">
        <v>724</v>
      </c>
    </row>
    <row r="294" spans="2:11">
      <c r="B294" s="58" t="s">
        <v>17</v>
      </c>
      <c r="C294" s="57" t="s">
        <v>16</v>
      </c>
      <c r="D294" s="111">
        <v>46093</v>
      </c>
      <c r="E294" s="74" t="s">
        <v>1033</v>
      </c>
      <c r="F294" s="74" t="s">
        <v>29</v>
      </c>
      <c r="G294" s="73">
        <v>27</v>
      </c>
      <c r="H294" s="80">
        <v>42.1</v>
      </c>
      <c r="I294" s="79">
        <v>1136.7</v>
      </c>
      <c r="J294" s="54" t="s">
        <v>8</v>
      </c>
      <c r="K294" s="30" t="s">
        <v>725</v>
      </c>
    </row>
    <row r="295" spans="2:11">
      <c r="B295" s="58" t="s">
        <v>17</v>
      </c>
      <c r="C295" s="57" t="s">
        <v>16</v>
      </c>
      <c r="D295" s="111">
        <v>46093</v>
      </c>
      <c r="E295" s="74" t="s">
        <v>1034</v>
      </c>
      <c r="F295" s="74" t="s">
        <v>29</v>
      </c>
      <c r="G295" s="73">
        <v>23</v>
      </c>
      <c r="H295" s="80">
        <v>42.12</v>
      </c>
      <c r="I295" s="79">
        <v>968.76</v>
      </c>
      <c r="J295" s="54" t="s">
        <v>8</v>
      </c>
      <c r="K295" s="30" t="s">
        <v>726</v>
      </c>
    </row>
    <row r="296" spans="2:11">
      <c r="B296" s="58" t="s">
        <v>17</v>
      </c>
      <c r="C296" s="57" t="s">
        <v>16</v>
      </c>
      <c r="D296" s="111">
        <v>46093</v>
      </c>
      <c r="E296" s="74" t="s">
        <v>394</v>
      </c>
      <c r="F296" s="74" t="s">
        <v>29</v>
      </c>
      <c r="G296" s="73">
        <v>129</v>
      </c>
      <c r="H296" s="80">
        <v>42.12</v>
      </c>
      <c r="I296" s="79">
        <v>5433.48</v>
      </c>
      <c r="J296" s="54" t="s">
        <v>8</v>
      </c>
      <c r="K296" s="30" t="s">
        <v>727</v>
      </c>
    </row>
    <row r="297" spans="2:11">
      <c r="B297" s="58" t="s">
        <v>17</v>
      </c>
      <c r="C297" s="57" t="s">
        <v>16</v>
      </c>
      <c r="D297" s="111">
        <v>46093</v>
      </c>
      <c r="E297" s="74" t="s">
        <v>1035</v>
      </c>
      <c r="F297" s="74" t="s">
        <v>29</v>
      </c>
      <c r="G297" s="73">
        <v>43</v>
      </c>
      <c r="H297" s="80">
        <v>42.12</v>
      </c>
      <c r="I297" s="79">
        <v>1811.1599999999999</v>
      </c>
      <c r="J297" s="54" t="s">
        <v>8</v>
      </c>
      <c r="K297" s="30" t="s">
        <v>728</v>
      </c>
    </row>
    <row r="298" spans="2:11">
      <c r="B298" s="58" t="s">
        <v>17</v>
      </c>
      <c r="C298" s="57" t="s">
        <v>16</v>
      </c>
      <c r="D298" s="111">
        <v>46093</v>
      </c>
      <c r="E298" s="74" t="s">
        <v>1036</v>
      </c>
      <c r="F298" s="74" t="s">
        <v>29</v>
      </c>
      <c r="G298" s="73">
        <v>24</v>
      </c>
      <c r="H298" s="80">
        <v>42.12</v>
      </c>
      <c r="I298" s="79">
        <v>1010.8799999999999</v>
      </c>
      <c r="J298" s="54" t="s">
        <v>8</v>
      </c>
      <c r="K298" s="30" t="s">
        <v>729</v>
      </c>
    </row>
    <row r="299" spans="2:11">
      <c r="B299" s="58" t="s">
        <v>17</v>
      </c>
      <c r="C299" s="57" t="s">
        <v>16</v>
      </c>
      <c r="D299" s="111">
        <v>46093</v>
      </c>
      <c r="E299" s="74" t="s">
        <v>1037</v>
      </c>
      <c r="F299" s="74" t="s">
        <v>29</v>
      </c>
      <c r="G299" s="73">
        <v>17</v>
      </c>
      <c r="H299" s="80">
        <v>42.12</v>
      </c>
      <c r="I299" s="79">
        <v>716.04</v>
      </c>
      <c r="J299" s="54" t="s">
        <v>8</v>
      </c>
      <c r="K299" s="30" t="s">
        <v>730</v>
      </c>
    </row>
    <row r="300" spans="2:11">
      <c r="B300" s="58" t="s">
        <v>17</v>
      </c>
      <c r="C300" s="57" t="s">
        <v>16</v>
      </c>
      <c r="D300" s="111">
        <v>46093</v>
      </c>
      <c r="E300" s="74" t="s">
        <v>1037</v>
      </c>
      <c r="F300" s="74" t="s">
        <v>29</v>
      </c>
      <c r="G300" s="73">
        <v>75</v>
      </c>
      <c r="H300" s="80">
        <v>42.12</v>
      </c>
      <c r="I300" s="79">
        <v>3159</v>
      </c>
      <c r="J300" s="54" t="s">
        <v>8</v>
      </c>
      <c r="K300" s="30" t="s">
        <v>731</v>
      </c>
    </row>
    <row r="301" spans="2:11">
      <c r="B301" s="58" t="s">
        <v>17</v>
      </c>
      <c r="C301" s="57" t="s">
        <v>16</v>
      </c>
      <c r="D301" s="111">
        <v>46093</v>
      </c>
      <c r="E301" s="74" t="s">
        <v>1038</v>
      </c>
      <c r="F301" s="74" t="s">
        <v>29</v>
      </c>
      <c r="G301" s="73">
        <v>132</v>
      </c>
      <c r="H301" s="80">
        <v>42.12</v>
      </c>
      <c r="I301" s="79">
        <v>5559.8399999999992</v>
      </c>
      <c r="J301" s="54" t="s">
        <v>8</v>
      </c>
      <c r="K301" s="30" t="s">
        <v>732</v>
      </c>
    </row>
    <row r="302" spans="2:11">
      <c r="B302" s="58" t="s">
        <v>17</v>
      </c>
      <c r="C302" s="57" t="s">
        <v>16</v>
      </c>
      <c r="D302" s="111">
        <v>46093</v>
      </c>
      <c r="E302" s="74" t="s">
        <v>1039</v>
      </c>
      <c r="F302" s="74" t="s">
        <v>29</v>
      </c>
      <c r="G302" s="73">
        <v>70</v>
      </c>
      <c r="H302" s="80">
        <v>42.26</v>
      </c>
      <c r="I302" s="79">
        <v>2958.2</v>
      </c>
      <c r="J302" s="54" t="s">
        <v>8</v>
      </c>
      <c r="K302" s="30" t="s">
        <v>733</v>
      </c>
    </row>
    <row r="303" spans="2:11">
      <c r="B303" s="58" t="s">
        <v>17</v>
      </c>
      <c r="C303" s="57" t="s">
        <v>16</v>
      </c>
      <c r="D303" s="111">
        <v>46093</v>
      </c>
      <c r="E303" s="74" t="s">
        <v>1039</v>
      </c>
      <c r="F303" s="74" t="s">
        <v>29</v>
      </c>
      <c r="G303" s="73">
        <v>49</v>
      </c>
      <c r="H303" s="80">
        <v>42.26</v>
      </c>
      <c r="I303" s="79">
        <v>2070.7399999999998</v>
      </c>
      <c r="J303" s="54" t="s">
        <v>8</v>
      </c>
      <c r="K303" s="30" t="s">
        <v>734</v>
      </c>
    </row>
    <row r="304" spans="2:11">
      <c r="B304" s="58" t="s">
        <v>17</v>
      </c>
      <c r="C304" s="57" t="s">
        <v>16</v>
      </c>
      <c r="D304" s="111">
        <v>46093</v>
      </c>
      <c r="E304" s="74" t="s">
        <v>1039</v>
      </c>
      <c r="F304" s="74" t="s">
        <v>29</v>
      </c>
      <c r="G304" s="73">
        <v>49</v>
      </c>
      <c r="H304" s="80">
        <v>42.26</v>
      </c>
      <c r="I304" s="79">
        <v>2070.7399999999998</v>
      </c>
      <c r="J304" s="54" t="s">
        <v>8</v>
      </c>
      <c r="K304" s="30" t="s">
        <v>735</v>
      </c>
    </row>
    <row r="305" spans="2:11">
      <c r="B305" s="58" t="s">
        <v>17</v>
      </c>
      <c r="C305" s="57" t="s">
        <v>16</v>
      </c>
      <c r="D305" s="111">
        <v>46093</v>
      </c>
      <c r="E305" s="74" t="s">
        <v>1039</v>
      </c>
      <c r="F305" s="74" t="s">
        <v>29</v>
      </c>
      <c r="G305" s="73">
        <v>26</v>
      </c>
      <c r="H305" s="80">
        <v>42.26</v>
      </c>
      <c r="I305" s="79">
        <v>1098.76</v>
      </c>
      <c r="J305" s="54" t="s">
        <v>8</v>
      </c>
      <c r="K305" s="30" t="s">
        <v>736</v>
      </c>
    </row>
    <row r="306" spans="2:11">
      <c r="B306" s="58" t="s">
        <v>17</v>
      </c>
      <c r="C306" s="57" t="s">
        <v>16</v>
      </c>
      <c r="D306" s="111">
        <v>46093</v>
      </c>
      <c r="E306" s="74" t="s">
        <v>1039</v>
      </c>
      <c r="F306" s="74" t="s">
        <v>29</v>
      </c>
      <c r="G306" s="73">
        <v>198</v>
      </c>
      <c r="H306" s="80">
        <v>42.26</v>
      </c>
      <c r="I306" s="79">
        <v>8367.48</v>
      </c>
      <c r="J306" s="54" t="s">
        <v>8</v>
      </c>
      <c r="K306" s="30" t="s">
        <v>737</v>
      </c>
    </row>
    <row r="307" spans="2:11">
      <c r="B307" s="58" t="s">
        <v>17</v>
      </c>
      <c r="C307" s="57" t="s">
        <v>16</v>
      </c>
      <c r="D307" s="111">
        <v>46093</v>
      </c>
      <c r="E307" s="74" t="s">
        <v>1039</v>
      </c>
      <c r="F307" s="74" t="s">
        <v>29</v>
      </c>
      <c r="G307" s="73">
        <v>347</v>
      </c>
      <c r="H307" s="80">
        <v>42.26</v>
      </c>
      <c r="I307" s="79">
        <v>14664.22</v>
      </c>
      <c r="J307" s="54" t="s">
        <v>8</v>
      </c>
      <c r="K307" s="30" t="s">
        <v>738</v>
      </c>
    </row>
    <row r="308" spans="2:11">
      <c r="B308" s="58" t="s">
        <v>17</v>
      </c>
      <c r="C308" s="57" t="s">
        <v>16</v>
      </c>
      <c r="D308" s="111">
        <v>46093</v>
      </c>
      <c r="E308" s="74" t="s">
        <v>1039</v>
      </c>
      <c r="F308" s="74" t="s">
        <v>29</v>
      </c>
      <c r="G308" s="73">
        <v>102</v>
      </c>
      <c r="H308" s="80">
        <v>42.26</v>
      </c>
      <c r="I308" s="79">
        <v>4310.5199999999995</v>
      </c>
      <c r="J308" s="54" t="s">
        <v>8</v>
      </c>
      <c r="K308" s="30" t="s">
        <v>739</v>
      </c>
    </row>
    <row r="309" spans="2:11">
      <c r="B309" s="58" t="s">
        <v>17</v>
      </c>
      <c r="C309" s="57" t="s">
        <v>16</v>
      </c>
      <c r="D309" s="111">
        <v>46093</v>
      </c>
      <c r="E309" s="74" t="s">
        <v>1039</v>
      </c>
      <c r="F309" s="74" t="s">
        <v>29</v>
      </c>
      <c r="G309" s="73">
        <v>51</v>
      </c>
      <c r="H309" s="80">
        <v>42.26</v>
      </c>
      <c r="I309" s="79">
        <v>2155.2599999999998</v>
      </c>
      <c r="J309" s="54" t="s">
        <v>8</v>
      </c>
      <c r="K309" s="30" t="s">
        <v>740</v>
      </c>
    </row>
    <row r="310" spans="2:11">
      <c r="B310" s="58" t="s">
        <v>17</v>
      </c>
      <c r="C310" s="57" t="s">
        <v>16</v>
      </c>
      <c r="D310" s="111">
        <v>46093</v>
      </c>
      <c r="E310" s="74" t="s">
        <v>1040</v>
      </c>
      <c r="F310" s="74" t="s">
        <v>29</v>
      </c>
      <c r="G310" s="73">
        <v>40</v>
      </c>
      <c r="H310" s="80">
        <v>42.22</v>
      </c>
      <c r="I310" s="79">
        <v>1688.8</v>
      </c>
      <c r="J310" s="54" t="s">
        <v>8</v>
      </c>
      <c r="K310" s="30" t="s">
        <v>741</v>
      </c>
    </row>
    <row r="311" spans="2:11">
      <c r="B311" s="58" t="s">
        <v>17</v>
      </c>
      <c r="C311" s="57" t="s">
        <v>16</v>
      </c>
      <c r="D311" s="111">
        <v>46093</v>
      </c>
      <c r="E311" s="74" t="s">
        <v>1040</v>
      </c>
      <c r="F311" s="74" t="s">
        <v>29</v>
      </c>
      <c r="G311" s="73">
        <v>174</v>
      </c>
      <c r="H311" s="80">
        <v>42.22</v>
      </c>
      <c r="I311" s="79">
        <v>7346.28</v>
      </c>
      <c r="J311" s="54" t="s">
        <v>8</v>
      </c>
      <c r="K311" s="30" t="s">
        <v>742</v>
      </c>
    </row>
    <row r="312" spans="2:11">
      <c r="B312" s="58" t="s">
        <v>17</v>
      </c>
      <c r="C312" s="57" t="s">
        <v>16</v>
      </c>
      <c r="D312" s="111">
        <v>46093</v>
      </c>
      <c r="E312" s="74" t="s">
        <v>1040</v>
      </c>
      <c r="F312" s="74" t="s">
        <v>29</v>
      </c>
      <c r="G312" s="73">
        <v>29</v>
      </c>
      <c r="H312" s="80">
        <v>42.22</v>
      </c>
      <c r="I312" s="79">
        <v>1224.3799999999999</v>
      </c>
      <c r="J312" s="54" t="s">
        <v>8</v>
      </c>
      <c r="K312" s="30" t="s">
        <v>743</v>
      </c>
    </row>
    <row r="313" spans="2:11">
      <c r="B313" s="58" t="s">
        <v>17</v>
      </c>
      <c r="C313" s="57" t="s">
        <v>16</v>
      </c>
      <c r="D313" s="111">
        <v>46093</v>
      </c>
      <c r="E313" s="74" t="s">
        <v>1040</v>
      </c>
      <c r="F313" s="74" t="s">
        <v>29</v>
      </c>
      <c r="G313" s="73">
        <v>29</v>
      </c>
      <c r="H313" s="80">
        <v>42.22</v>
      </c>
      <c r="I313" s="79">
        <v>1224.3799999999999</v>
      </c>
      <c r="J313" s="54" t="s">
        <v>8</v>
      </c>
      <c r="K313" s="30" t="s">
        <v>744</v>
      </c>
    </row>
    <row r="314" spans="2:11">
      <c r="B314" s="58" t="s">
        <v>17</v>
      </c>
      <c r="C314" s="57" t="s">
        <v>16</v>
      </c>
      <c r="D314" s="111">
        <v>46093</v>
      </c>
      <c r="E314" s="74" t="s">
        <v>1040</v>
      </c>
      <c r="F314" s="74" t="s">
        <v>29</v>
      </c>
      <c r="G314" s="73">
        <v>90</v>
      </c>
      <c r="H314" s="80">
        <v>42.2</v>
      </c>
      <c r="I314" s="79">
        <v>3798.0000000000005</v>
      </c>
      <c r="J314" s="54" t="s">
        <v>8</v>
      </c>
      <c r="K314" s="30" t="s">
        <v>745</v>
      </c>
    </row>
    <row r="315" spans="2:11">
      <c r="B315" s="58" t="s">
        <v>17</v>
      </c>
      <c r="C315" s="57" t="s">
        <v>16</v>
      </c>
      <c r="D315" s="111">
        <v>46093</v>
      </c>
      <c r="E315" s="74" t="s">
        <v>1041</v>
      </c>
      <c r="F315" s="74" t="s">
        <v>29</v>
      </c>
      <c r="G315" s="73">
        <v>3</v>
      </c>
      <c r="H315" s="80">
        <v>42.26</v>
      </c>
      <c r="I315" s="79">
        <v>126.78</v>
      </c>
      <c r="J315" s="54" t="s">
        <v>8</v>
      </c>
      <c r="K315" s="30" t="s">
        <v>746</v>
      </c>
    </row>
    <row r="316" spans="2:11">
      <c r="B316" s="58" t="s">
        <v>17</v>
      </c>
      <c r="C316" s="57" t="s">
        <v>16</v>
      </c>
      <c r="D316" s="111">
        <v>46093</v>
      </c>
      <c r="E316" s="74" t="s">
        <v>140</v>
      </c>
      <c r="F316" s="74" t="s">
        <v>29</v>
      </c>
      <c r="G316" s="73">
        <v>20</v>
      </c>
      <c r="H316" s="80">
        <v>42.26</v>
      </c>
      <c r="I316" s="79">
        <v>845.19999999999993</v>
      </c>
      <c r="J316" s="54" t="s">
        <v>8</v>
      </c>
      <c r="K316" s="30" t="s">
        <v>747</v>
      </c>
    </row>
    <row r="317" spans="2:11">
      <c r="B317" s="58" t="s">
        <v>17</v>
      </c>
      <c r="C317" s="57" t="s">
        <v>16</v>
      </c>
      <c r="D317" s="111">
        <v>46093</v>
      </c>
      <c r="E317" s="74" t="s">
        <v>397</v>
      </c>
      <c r="F317" s="74" t="s">
        <v>29</v>
      </c>
      <c r="G317" s="73">
        <v>44</v>
      </c>
      <c r="H317" s="80">
        <v>42.22</v>
      </c>
      <c r="I317" s="79">
        <v>1857.6799999999998</v>
      </c>
      <c r="J317" s="54" t="s">
        <v>8</v>
      </c>
      <c r="K317" s="30" t="s">
        <v>748</v>
      </c>
    </row>
    <row r="318" spans="2:11">
      <c r="B318" s="58" t="s">
        <v>17</v>
      </c>
      <c r="C318" s="57" t="s">
        <v>16</v>
      </c>
      <c r="D318" s="111">
        <v>46093</v>
      </c>
      <c r="E318" s="74" t="s">
        <v>397</v>
      </c>
      <c r="F318" s="74" t="s">
        <v>29</v>
      </c>
      <c r="G318" s="73">
        <v>38</v>
      </c>
      <c r="H318" s="80">
        <v>42.22</v>
      </c>
      <c r="I318" s="79">
        <v>1604.36</v>
      </c>
      <c r="J318" s="54" t="s">
        <v>8</v>
      </c>
      <c r="K318" s="30" t="s">
        <v>749</v>
      </c>
    </row>
    <row r="319" spans="2:11">
      <c r="B319" s="58" t="s">
        <v>17</v>
      </c>
      <c r="C319" s="57" t="s">
        <v>16</v>
      </c>
      <c r="D319" s="111">
        <v>46093</v>
      </c>
      <c r="E319" s="74" t="s">
        <v>397</v>
      </c>
      <c r="F319" s="74" t="s">
        <v>29</v>
      </c>
      <c r="G319" s="73">
        <v>80</v>
      </c>
      <c r="H319" s="80">
        <v>42.2</v>
      </c>
      <c r="I319" s="79">
        <v>3376</v>
      </c>
      <c r="J319" s="54" t="s">
        <v>8</v>
      </c>
      <c r="K319" s="30" t="s">
        <v>750</v>
      </c>
    </row>
    <row r="320" spans="2:11">
      <c r="B320" s="58" t="s">
        <v>17</v>
      </c>
      <c r="C320" s="57" t="s">
        <v>16</v>
      </c>
      <c r="D320" s="111">
        <v>46093</v>
      </c>
      <c r="E320" s="74" t="s">
        <v>397</v>
      </c>
      <c r="F320" s="74" t="s">
        <v>29</v>
      </c>
      <c r="G320" s="73">
        <v>250</v>
      </c>
      <c r="H320" s="80">
        <v>42.2</v>
      </c>
      <c r="I320" s="79">
        <v>10550</v>
      </c>
      <c r="J320" s="54" t="s">
        <v>8</v>
      </c>
      <c r="K320" s="30" t="s">
        <v>751</v>
      </c>
    </row>
    <row r="321" spans="2:11">
      <c r="B321" s="58" t="s">
        <v>17</v>
      </c>
      <c r="C321" s="57" t="s">
        <v>16</v>
      </c>
      <c r="D321" s="111">
        <v>46093</v>
      </c>
      <c r="E321" s="74" t="s">
        <v>1042</v>
      </c>
      <c r="F321" s="74" t="s">
        <v>29</v>
      </c>
      <c r="G321" s="73">
        <v>33</v>
      </c>
      <c r="H321" s="80">
        <v>42.22</v>
      </c>
      <c r="I321" s="79">
        <v>1393.26</v>
      </c>
      <c r="J321" s="54" t="s">
        <v>8</v>
      </c>
      <c r="K321" s="30" t="s">
        <v>752</v>
      </c>
    </row>
    <row r="322" spans="2:11">
      <c r="B322" s="58" t="s">
        <v>17</v>
      </c>
      <c r="C322" s="57" t="s">
        <v>16</v>
      </c>
      <c r="D322" s="111">
        <v>46093</v>
      </c>
      <c r="E322" s="74" t="s">
        <v>125</v>
      </c>
      <c r="F322" s="74" t="s">
        <v>29</v>
      </c>
      <c r="G322" s="73">
        <v>92</v>
      </c>
      <c r="H322" s="80">
        <v>42.14</v>
      </c>
      <c r="I322" s="79">
        <v>3876.88</v>
      </c>
      <c r="J322" s="54" t="s">
        <v>8</v>
      </c>
      <c r="K322" s="30" t="s">
        <v>753</v>
      </c>
    </row>
    <row r="323" spans="2:11">
      <c r="B323" s="58" t="s">
        <v>17</v>
      </c>
      <c r="C323" s="57" t="s">
        <v>16</v>
      </c>
      <c r="D323" s="111">
        <v>46093</v>
      </c>
      <c r="E323" s="74" t="s">
        <v>125</v>
      </c>
      <c r="F323" s="74" t="s">
        <v>29</v>
      </c>
      <c r="G323" s="73">
        <v>27</v>
      </c>
      <c r="H323" s="80">
        <v>42.14</v>
      </c>
      <c r="I323" s="79">
        <v>1137.78</v>
      </c>
      <c r="J323" s="54" t="s">
        <v>8</v>
      </c>
      <c r="K323" s="30" t="s">
        <v>754</v>
      </c>
    </row>
    <row r="324" spans="2:11">
      <c r="B324" s="58" t="s">
        <v>17</v>
      </c>
      <c r="C324" s="57" t="s">
        <v>16</v>
      </c>
      <c r="D324" s="111">
        <v>46093</v>
      </c>
      <c r="E324" s="74" t="s">
        <v>1043</v>
      </c>
      <c r="F324" s="74" t="s">
        <v>29</v>
      </c>
      <c r="G324" s="73">
        <v>98</v>
      </c>
      <c r="H324" s="80">
        <v>42.14</v>
      </c>
      <c r="I324" s="79">
        <v>4129.72</v>
      </c>
      <c r="J324" s="54" t="s">
        <v>8</v>
      </c>
      <c r="K324" s="30" t="s">
        <v>755</v>
      </c>
    </row>
    <row r="325" spans="2:11">
      <c r="B325" s="58" t="s">
        <v>17</v>
      </c>
      <c r="C325" s="57" t="s">
        <v>16</v>
      </c>
      <c r="D325" s="111">
        <v>46093</v>
      </c>
      <c r="E325" s="74" t="s">
        <v>1043</v>
      </c>
      <c r="F325" s="74" t="s">
        <v>29</v>
      </c>
      <c r="G325" s="73">
        <v>35</v>
      </c>
      <c r="H325" s="80">
        <v>42.14</v>
      </c>
      <c r="I325" s="79">
        <v>1474.9</v>
      </c>
      <c r="J325" s="54" t="s">
        <v>8</v>
      </c>
      <c r="K325" s="30" t="s">
        <v>756</v>
      </c>
    </row>
    <row r="326" spans="2:11">
      <c r="B326" s="58" t="s">
        <v>17</v>
      </c>
      <c r="C326" s="57" t="s">
        <v>16</v>
      </c>
      <c r="D326" s="111">
        <v>46093</v>
      </c>
      <c r="E326" s="74" t="s">
        <v>1044</v>
      </c>
      <c r="F326" s="74" t="s">
        <v>29</v>
      </c>
      <c r="G326" s="73">
        <v>44</v>
      </c>
      <c r="H326" s="80">
        <v>42.16</v>
      </c>
      <c r="I326" s="79">
        <v>1855.04</v>
      </c>
      <c r="J326" s="54" t="s">
        <v>8</v>
      </c>
      <c r="K326" s="30" t="s">
        <v>757</v>
      </c>
    </row>
    <row r="327" spans="2:11">
      <c r="B327" s="58" t="s">
        <v>17</v>
      </c>
      <c r="C327" s="57" t="s">
        <v>16</v>
      </c>
      <c r="D327" s="111">
        <v>46093</v>
      </c>
      <c r="E327" s="74" t="s">
        <v>119</v>
      </c>
      <c r="F327" s="74" t="s">
        <v>29</v>
      </c>
      <c r="G327" s="73">
        <v>49</v>
      </c>
      <c r="H327" s="80">
        <v>42.14</v>
      </c>
      <c r="I327" s="79">
        <v>2064.86</v>
      </c>
      <c r="J327" s="54" t="s">
        <v>8</v>
      </c>
      <c r="K327" s="30" t="s">
        <v>758</v>
      </c>
    </row>
    <row r="328" spans="2:11">
      <c r="B328" s="58" t="s">
        <v>17</v>
      </c>
      <c r="C328" s="57" t="s">
        <v>16</v>
      </c>
      <c r="D328" s="111">
        <v>46093</v>
      </c>
      <c r="E328" s="74" t="s">
        <v>1045</v>
      </c>
      <c r="F328" s="74" t="s">
        <v>29</v>
      </c>
      <c r="G328" s="73">
        <v>18</v>
      </c>
      <c r="H328" s="80">
        <v>42.14</v>
      </c>
      <c r="I328" s="79">
        <v>758.52</v>
      </c>
      <c r="J328" s="54" t="s">
        <v>8</v>
      </c>
      <c r="K328" s="30" t="s">
        <v>759</v>
      </c>
    </row>
    <row r="329" spans="2:11">
      <c r="B329" s="58" t="s">
        <v>17</v>
      </c>
      <c r="C329" s="57" t="s">
        <v>16</v>
      </c>
      <c r="D329" s="111">
        <v>46093</v>
      </c>
      <c r="E329" s="74" t="s">
        <v>1045</v>
      </c>
      <c r="F329" s="74" t="s">
        <v>29</v>
      </c>
      <c r="G329" s="73">
        <v>65</v>
      </c>
      <c r="H329" s="80">
        <v>42.14</v>
      </c>
      <c r="I329" s="79">
        <v>2739.1</v>
      </c>
      <c r="J329" s="54" t="s">
        <v>8</v>
      </c>
      <c r="K329" s="30" t="s">
        <v>760</v>
      </c>
    </row>
    <row r="330" spans="2:11">
      <c r="B330" s="58" t="s">
        <v>17</v>
      </c>
      <c r="C330" s="57" t="s">
        <v>16</v>
      </c>
      <c r="D330" s="111">
        <v>46093</v>
      </c>
      <c r="E330" s="74" t="s">
        <v>1046</v>
      </c>
      <c r="F330" s="74" t="s">
        <v>29</v>
      </c>
      <c r="G330" s="73">
        <v>44</v>
      </c>
      <c r="H330" s="80">
        <v>42.16</v>
      </c>
      <c r="I330" s="79">
        <v>1855.04</v>
      </c>
      <c r="J330" s="54" t="s">
        <v>8</v>
      </c>
      <c r="K330" s="30" t="s">
        <v>761</v>
      </c>
    </row>
    <row r="331" spans="2:11">
      <c r="B331" s="58" t="s">
        <v>17</v>
      </c>
      <c r="C331" s="57" t="s">
        <v>16</v>
      </c>
      <c r="D331" s="111">
        <v>46093</v>
      </c>
      <c r="E331" s="74" t="s">
        <v>1047</v>
      </c>
      <c r="F331" s="74" t="s">
        <v>29</v>
      </c>
      <c r="G331" s="73">
        <v>17</v>
      </c>
      <c r="H331" s="80">
        <v>42.14</v>
      </c>
      <c r="I331" s="79">
        <v>716.38</v>
      </c>
      <c r="J331" s="54" t="s">
        <v>8</v>
      </c>
      <c r="K331" s="30" t="s">
        <v>762</v>
      </c>
    </row>
    <row r="332" spans="2:11">
      <c r="B332" s="58" t="s">
        <v>17</v>
      </c>
      <c r="C332" s="57" t="s">
        <v>16</v>
      </c>
      <c r="D332" s="111">
        <v>46093</v>
      </c>
      <c r="E332" s="74" t="s">
        <v>1047</v>
      </c>
      <c r="F332" s="74" t="s">
        <v>29</v>
      </c>
      <c r="G332" s="73">
        <v>40</v>
      </c>
      <c r="H332" s="80">
        <v>42.14</v>
      </c>
      <c r="I332" s="79">
        <v>1685.6</v>
      </c>
      <c r="J332" s="54" t="s">
        <v>8</v>
      </c>
      <c r="K332" s="30" t="s">
        <v>763</v>
      </c>
    </row>
    <row r="333" spans="2:11">
      <c r="B333" s="58" t="s">
        <v>17</v>
      </c>
      <c r="C333" s="57" t="s">
        <v>16</v>
      </c>
      <c r="D333" s="111">
        <v>46093</v>
      </c>
      <c r="E333" s="74" t="s">
        <v>1047</v>
      </c>
      <c r="F333" s="74" t="s">
        <v>29</v>
      </c>
      <c r="G333" s="73">
        <v>37</v>
      </c>
      <c r="H333" s="80">
        <v>42.14</v>
      </c>
      <c r="I333" s="79">
        <v>1559.18</v>
      </c>
      <c r="J333" s="54" t="s">
        <v>8</v>
      </c>
      <c r="K333" s="30" t="s">
        <v>764</v>
      </c>
    </row>
    <row r="334" spans="2:11">
      <c r="B334" s="58" t="s">
        <v>17</v>
      </c>
      <c r="C334" s="57" t="s">
        <v>16</v>
      </c>
      <c r="D334" s="111">
        <v>46093</v>
      </c>
      <c r="E334" s="74" t="s">
        <v>1048</v>
      </c>
      <c r="F334" s="74" t="s">
        <v>29</v>
      </c>
      <c r="G334" s="73">
        <v>11</v>
      </c>
      <c r="H334" s="80">
        <v>42.18</v>
      </c>
      <c r="I334" s="79">
        <v>463.98</v>
      </c>
      <c r="J334" s="54" t="s">
        <v>8</v>
      </c>
      <c r="K334" s="30" t="s">
        <v>765</v>
      </c>
    </row>
    <row r="335" spans="2:11">
      <c r="B335" s="58" t="s">
        <v>17</v>
      </c>
      <c r="C335" s="57" t="s">
        <v>16</v>
      </c>
      <c r="D335" s="111">
        <v>46093</v>
      </c>
      <c r="E335" s="74" t="s">
        <v>1048</v>
      </c>
      <c r="F335" s="74" t="s">
        <v>29</v>
      </c>
      <c r="G335" s="73">
        <v>14</v>
      </c>
      <c r="H335" s="80">
        <v>42.18</v>
      </c>
      <c r="I335" s="79">
        <v>590.52</v>
      </c>
      <c r="J335" s="54" t="s">
        <v>8</v>
      </c>
      <c r="K335" s="30" t="s">
        <v>766</v>
      </c>
    </row>
    <row r="336" spans="2:11">
      <c r="B336" s="58" t="s">
        <v>17</v>
      </c>
      <c r="C336" s="57" t="s">
        <v>16</v>
      </c>
      <c r="D336" s="111">
        <v>46093</v>
      </c>
      <c r="E336" s="74" t="s">
        <v>1048</v>
      </c>
      <c r="F336" s="74" t="s">
        <v>29</v>
      </c>
      <c r="G336" s="73">
        <v>94</v>
      </c>
      <c r="H336" s="80">
        <v>42.06</v>
      </c>
      <c r="I336" s="79">
        <v>3953.6400000000003</v>
      </c>
      <c r="J336" s="54" t="s">
        <v>8</v>
      </c>
      <c r="K336" s="30" t="s">
        <v>767</v>
      </c>
    </row>
    <row r="337" spans="2:11">
      <c r="B337" s="58" t="s">
        <v>17</v>
      </c>
      <c r="C337" s="57" t="s">
        <v>16</v>
      </c>
      <c r="D337" s="111">
        <v>46093</v>
      </c>
      <c r="E337" s="74" t="s">
        <v>1049</v>
      </c>
      <c r="F337" s="74" t="s">
        <v>29</v>
      </c>
      <c r="G337" s="73">
        <v>27</v>
      </c>
      <c r="H337" s="80">
        <v>42.08</v>
      </c>
      <c r="I337" s="79">
        <v>1136.1599999999999</v>
      </c>
      <c r="J337" s="54" t="s">
        <v>8</v>
      </c>
      <c r="K337" s="30" t="s">
        <v>768</v>
      </c>
    </row>
    <row r="338" spans="2:11">
      <c r="B338" s="58" t="s">
        <v>17</v>
      </c>
      <c r="C338" s="57" t="s">
        <v>16</v>
      </c>
      <c r="D338" s="111">
        <v>46093</v>
      </c>
      <c r="E338" s="74" t="s">
        <v>1049</v>
      </c>
      <c r="F338" s="74" t="s">
        <v>29</v>
      </c>
      <c r="G338" s="73">
        <v>32</v>
      </c>
      <c r="H338" s="80">
        <v>42.08</v>
      </c>
      <c r="I338" s="79">
        <v>1346.56</v>
      </c>
      <c r="J338" s="54" t="s">
        <v>8</v>
      </c>
      <c r="K338" s="30" t="s">
        <v>769</v>
      </c>
    </row>
    <row r="339" spans="2:11">
      <c r="B339" s="58" t="s">
        <v>17</v>
      </c>
      <c r="C339" s="57" t="s">
        <v>16</v>
      </c>
      <c r="D339" s="111">
        <v>46093</v>
      </c>
      <c r="E339" s="74" t="s">
        <v>1049</v>
      </c>
      <c r="F339" s="74" t="s">
        <v>29</v>
      </c>
      <c r="G339" s="73">
        <v>57</v>
      </c>
      <c r="H339" s="80">
        <v>42.08</v>
      </c>
      <c r="I339" s="79">
        <v>2398.56</v>
      </c>
      <c r="J339" s="54" t="s">
        <v>8</v>
      </c>
      <c r="K339" s="30" t="s">
        <v>770</v>
      </c>
    </row>
    <row r="340" spans="2:11">
      <c r="B340" s="58" t="s">
        <v>17</v>
      </c>
      <c r="C340" s="57" t="s">
        <v>16</v>
      </c>
      <c r="D340" s="111">
        <v>46093</v>
      </c>
      <c r="E340" s="74" t="s">
        <v>1049</v>
      </c>
      <c r="F340" s="74" t="s">
        <v>29</v>
      </c>
      <c r="G340" s="73">
        <v>296</v>
      </c>
      <c r="H340" s="80">
        <v>42.08</v>
      </c>
      <c r="I340" s="79">
        <v>12455.68</v>
      </c>
      <c r="J340" s="54" t="s">
        <v>8</v>
      </c>
      <c r="K340" s="30" t="s">
        <v>771</v>
      </c>
    </row>
    <row r="341" spans="2:11">
      <c r="B341" s="58" t="s">
        <v>17</v>
      </c>
      <c r="C341" s="57" t="s">
        <v>16</v>
      </c>
      <c r="D341" s="111">
        <v>46093</v>
      </c>
      <c r="E341" s="74" t="s">
        <v>1050</v>
      </c>
      <c r="F341" s="74" t="s">
        <v>29</v>
      </c>
      <c r="G341" s="73">
        <v>49</v>
      </c>
      <c r="H341" s="80">
        <v>42.14</v>
      </c>
      <c r="I341" s="79">
        <v>2064.86</v>
      </c>
      <c r="J341" s="54" t="s">
        <v>8</v>
      </c>
      <c r="K341" s="30" t="s">
        <v>772</v>
      </c>
    </row>
    <row r="342" spans="2:11">
      <c r="B342" s="58" t="s">
        <v>17</v>
      </c>
      <c r="C342" s="57" t="s">
        <v>16</v>
      </c>
      <c r="D342" s="111">
        <v>46093</v>
      </c>
      <c r="E342" s="74" t="s">
        <v>1050</v>
      </c>
      <c r="F342" s="74" t="s">
        <v>29</v>
      </c>
      <c r="G342" s="73">
        <v>27</v>
      </c>
      <c r="H342" s="80">
        <v>42.14</v>
      </c>
      <c r="I342" s="79">
        <v>1137.78</v>
      </c>
      <c r="J342" s="54" t="s">
        <v>8</v>
      </c>
      <c r="K342" s="30" t="s">
        <v>773</v>
      </c>
    </row>
    <row r="343" spans="2:11">
      <c r="B343" s="58" t="s">
        <v>17</v>
      </c>
      <c r="C343" s="57" t="s">
        <v>16</v>
      </c>
      <c r="D343" s="111">
        <v>46093</v>
      </c>
      <c r="E343" s="74" t="s">
        <v>1050</v>
      </c>
      <c r="F343" s="74" t="s">
        <v>29</v>
      </c>
      <c r="G343" s="73">
        <v>81</v>
      </c>
      <c r="H343" s="80">
        <v>42.14</v>
      </c>
      <c r="I343" s="79">
        <v>3413.34</v>
      </c>
      <c r="J343" s="54" t="s">
        <v>8</v>
      </c>
      <c r="K343" s="30" t="s">
        <v>774</v>
      </c>
    </row>
    <row r="344" spans="2:11">
      <c r="B344" s="58" t="s">
        <v>17</v>
      </c>
      <c r="C344" s="57" t="s">
        <v>16</v>
      </c>
      <c r="D344" s="111">
        <v>46093</v>
      </c>
      <c r="E344" s="74" t="s">
        <v>404</v>
      </c>
      <c r="F344" s="74" t="s">
        <v>29</v>
      </c>
      <c r="G344" s="73">
        <v>47</v>
      </c>
      <c r="H344" s="80">
        <v>42.14</v>
      </c>
      <c r="I344" s="79">
        <v>1980.58</v>
      </c>
      <c r="J344" s="54" t="s">
        <v>8</v>
      </c>
      <c r="K344" s="30" t="s">
        <v>775</v>
      </c>
    </row>
    <row r="345" spans="2:11">
      <c r="B345" s="58" t="s">
        <v>17</v>
      </c>
      <c r="C345" s="57" t="s">
        <v>16</v>
      </c>
      <c r="D345" s="111">
        <v>46093</v>
      </c>
      <c r="E345" s="74" t="s">
        <v>1051</v>
      </c>
      <c r="F345" s="74" t="s">
        <v>29</v>
      </c>
      <c r="G345" s="73">
        <v>102</v>
      </c>
      <c r="H345" s="80">
        <v>42.1</v>
      </c>
      <c r="I345" s="79">
        <v>4294.2</v>
      </c>
      <c r="J345" s="54" t="s">
        <v>8</v>
      </c>
      <c r="K345" s="30" t="s">
        <v>776</v>
      </c>
    </row>
    <row r="346" spans="2:11">
      <c r="B346" s="58" t="s">
        <v>17</v>
      </c>
      <c r="C346" s="57" t="s">
        <v>16</v>
      </c>
      <c r="D346" s="111">
        <v>46093</v>
      </c>
      <c r="E346" s="74" t="s">
        <v>1052</v>
      </c>
      <c r="F346" s="74" t="s">
        <v>29</v>
      </c>
      <c r="G346" s="73">
        <v>135</v>
      </c>
      <c r="H346" s="80">
        <v>42.12</v>
      </c>
      <c r="I346" s="79">
        <v>5686.2</v>
      </c>
      <c r="J346" s="54" t="s">
        <v>8</v>
      </c>
      <c r="K346" s="30" t="s">
        <v>777</v>
      </c>
    </row>
    <row r="347" spans="2:11">
      <c r="B347" s="58" t="s">
        <v>17</v>
      </c>
      <c r="C347" s="57" t="s">
        <v>16</v>
      </c>
      <c r="D347" s="111">
        <v>46093</v>
      </c>
      <c r="E347" s="74" t="s">
        <v>1052</v>
      </c>
      <c r="F347" s="74" t="s">
        <v>29</v>
      </c>
      <c r="G347" s="73">
        <v>27</v>
      </c>
      <c r="H347" s="80">
        <v>42.12</v>
      </c>
      <c r="I347" s="79">
        <v>1137.24</v>
      </c>
      <c r="J347" s="54" t="s">
        <v>8</v>
      </c>
      <c r="K347" s="30" t="s">
        <v>778</v>
      </c>
    </row>
    <row r="348" spans="2:11">
      <c r="B348" s="58" t="s">
        <v>17</v>
      </c>
      <c r="C348" s="57" t="s">
        <v>16</v>
      </c>
      <c r="D348" s="111">
        <v>46093</v>
      </c>
      <c r="E348" s="74" t="s">
        <v>1053</v>
      </c>
      <c r="F348" s="74" t="s">
        <v>29</v>
      </c>
      <c r="G348" s="73">
        <v>92</v>
      </c>
      <c r="H348" s="80">
        <v>42.12</v>
      </c>
      <c r="I348" s="79">
        <v>3875.04</v>
      </c>
      <c r="J348" s="54" t="s">
        <v>8</v>
      </c>
      <c r="K348" s="30" t="s">
        <v>779</v>
      </c>
    </row>
    <row r="349" spans="2:11">
      <c r="B349" s="58" t="s">
        <v>17</v>
      </c>
      <c r="C349" s="57" t="s">
        <v>16</v>
      </c>
      <c r="D349" s="111">
        <v>46093</v>
      </c>
      <c r="E349" s="74" t="s">
        <v>1054</v>
      </c>
      <c r="F349" s="74" t="s">
        <v>29</v>
      </c>
      <c r="G349" s="73">
        <v>17</v>
      </c>
      <c r="H349" s="80">
        <v>42.14</v>
      </c>
      <c r="I349" s="79">
        <v>716.38</v>
      </c>
      <c r="J349" s="54" t="s">
        <v>8</v>
      </c>
      <c r="K349" s="30" t="s">
        <v>780</v>
      </c>
    </row>
    <row r="350" spans="2:11">
      <c r="B350" s="58" t="s">
        <v>17</v>
      </c>
      <c r="C350" s="57" t="s">
        <v>16</v>
      </c>
      <c r="D350" s="111">
        <v>46093</v>
      </c>
      <c r="E350" s="74" t="s">
        <v>1054</v>
      </c>
      <c r="F350" s="74" t="s">
        <v>29</v>
      </c>
      <c r="G350" s="73">
        <v>31</v>
      </c>
      <c r="H350" s="80">
        <v>42.14</v>
      </c>
      <c r="I350" s="79">
        <v>1306.3399999999999</v>
      </c>
      <c r="J350" s="54" t="s">
        <v>8</v>
      </c>
      <c r="K350" s="30" t="s">
        <v>781</v>
      </c>
    </row>
    <row r="351" spans="2:11">
      <c r="B351" s="58" t="s">
        <v>17</v>
      </c>
      <c r="C351" s="57" t="s">
        <v>16</v>
      </c>
      <c r="D351" s="111">
        <v>46093</v>
      </c>
      <c r="E351" s="74" t="s">
        <v>1054</v>
      </c>
      <c r="F351" s="74" t="s">
        <v>29</v>
      </c>
      <c r="G351" s="73">
        <v>52</v>
      </c>
      <c r="H351" s="80">
        <v>42.14</v>
      </c>
      <c r="I351" s="79">
        <v>2191.2800000000002</v>
      </c>
      <c r="J351" s="54" t="s">
        <v>8</v>
      </c>
      <c r="K351" s="30" t="s">
        <v>782</v>
      </c>
    </row>
    <row r="352" spans="2:11">
      <c r="B352" s="58" t="s">
        <v>17</v>
      </c>
      <c r="C352" s="57" t="s">
        <v>16</v>
      </c>
      <c r="D352" s="111">
        <v>46093</v>
      </c>
      <c r="E352" s="74" t="s">
        <v>1055</v>
      </c>
      <c r="F352" s="74" t="s">
        <v>29</v>
      </c>
      <c r="G352" s="73">
        <v>38</v>
      </c>
      <c r="H352" s="80">
        <v>42.14</v>
      </c>
      <c r="I352" s="79">
        <v>1601.32</v>
      </c>
      <c r="J352" s="54" t="s">
        <v>8</v>
      </c>
      <c r="K352" s="30" t="s">
        <v>783</v>
      </c>
    </row>
    <row r="353" spans="2:11">
      <c r="B353" s="58" t="s">
        <v>17</v>
      </c>
      <c r="C353" s="57" t="s">
        <v>16</v>
      </c>
      <c r="D353" s="111">
        <v>46093</v>
      </c>
      <c r="E353" s="74" t="s">
        <v>1056</v>
      </c>
      <c r="F353" s="74" t="s">
        <v>29</v>
      </c>
      <c r="G353" s="73">
        <v>92</v>
      </c>
      <c r="H353" s="80">
        <v>42.14</v>
      </c>
      <c r="I353" s="79">
        <v>3876.88</v>
      </c>
      <c r="J353" s="54" t="s">
        <v>8</v>
      </c>
      <c r="K353" s="30" t="s">
        <v>784</v>
      </c>
    </row>
    <row r="354" spans="2:11">
      <c r="B354" s="58" t="s">
        <v>17</v>
      </c>
      <c r="C354" s="57" t="s">
        <v>16</v>
      </c>
      <c r="D354" s="111">
        <v>46093</v>
      </c>
      <c r="E354" s="74" t="s">
        <v>1057</v>
      </c>
      <c r="F354" s="74" t="s">
        <v>29</v>
      </c>
      <c r="G354" s="73">
        <v>13</v>
      </c>
      <c r="H354" s="80">
        <v>42.14</v>
      </c>
      <c r="I354" s="79">
        <v>547.82000000000005</v>
      </c>
      <c r="J354" s="54" t="s">
        <v>8</v>
      </c>
      <c r="K354" s="30" t="s">
        <v>785</v>
      </c>
    </row>
    <row r="355" spans="2:11">
      <c r="B355" s="58" t="s">
        <v>17</v>
      </c>
      <c r="C355" s="57" t="s">
        <v>16</v>
      </c>
      <c r="D355" s="111">
        <v>46093</v>
      </c>
      <c r="E355" s="74" t="s">
        <v>1057</v>
      </c>
      <c r="F355" s="74" t="s">
        <v>29</v>
      </c>
      <c r="G355" s="73">
        <v>37</v>
      </c>
      <c r="H355" s="80">
        <v>42.14</v>
      </c>
      <c r="I355" s="79">
        <v>1559.18</v>
      </c>
      <c r="J355" s="54" t="s">
        <v>8</v>
      </c>
      <c r="K355" s="30" t="s">
        <v>786</v>
      </c>
    </row>
    <row r="356" spans="2:11">
      <c r="B356" s="58" t="s">
        <v>17</v>
      </c>
      <c r="C356" s="57" t="s">
        <v>16</v>
      </c>
      <c r="D356" s="111">
        <v>46093</v>
      </c>
      <c r="E356" s="74" t="s">
        <v>1058</v>
      </c>
      <c r="F356" s="74" t="s">
        <v>29</v>
      </c>
      <c r="G356" s="73">
        <v>4</v>
      </c>
      <c r="H356" s="80">
        <v>42.14</v>
      </c>
      <c r="I356" s="79">
        <v>168.56</v>
      </c>
      <c r="J356" s="54" t="s">
        <v>8</v>
      </c>
      <c r="K356" s="30" t="s">
        <v>787</v>
      </c>
    </row>
    <row r="357" spans="2:11">
      <c r="B357" s="58" t="s">
        <v>17</v>
      </c>
      <c r="C357" s="57" t="s">
        <v>16</v>
      </c>
      <c r="D357" s="111">
        <v>46093</v>
      </c>
      <c r="E357" s="74" t="s">
        <v>127</v>
      </c>
      <c r="F357" s="74" t="s">
        <v>29</v>
      </c>
      <c r="G357" s="73">
        <v>34</v>
      </c>
      <c r="H357" s="80">
        <v>42.14</v>
      </c>
      <c r="I357" s="79">
        <v>1432.76</v>
      </c>
      <c r="J357" s="54" t="s">
        <v>8</v>
      </c>
      <c r="K357" s="30" t="s">
        <v>788</v>
      </c>
    </row>
    <row r="358" spans="2:11">
      <c r="B358" s="58" t="s">
        <v>17</v>
      </c>
      <c r="C358" s="57" t="s">
        <v>16</v>
      </c>
      <c r="D358" s="111">
        <v>46093</v>
      </c>
      <c r="E358" s="74" t="s">
        <v>127</v>
      </c>
      <c r="F358" s="74" t="s">
        <v>29</v>
      </c>
      <c r="G358" s="73">
        <v>53</v>
      </c>
      <c r="H358" s="80">
        <v>42.14</v>
      </c>
      <c r="I358" s="79">
        <v>2233.42</v>
      </c>
      <c r="J358" s="54" t="s">
        <v>8</v>
      </c>
      <c r="K358" s="30" t="s">
        <v>789</v>
      </c>
    </row>
    <row r="359" spans="2:11">
      <c r="B359" s="58" t="s">
        <v>17</v>
      </c>
      <c r="C359" s="57" t="s">
        <v>16</v>
      </c>
      <c r="D359" s="111">
        <v>46093</v>
      </c>
      <c r="E359" s="74" t="s">
        <v>127</v>
      </c>
      <c r="F359" s="74" t="s">
        <v>29</v>
      </c>
      <c r="G359" s="73">
        <v>48</v>
      </c>
      <c r="H359" s="80">
        <v>42.14</v>
      </c>
      <c r="I359" s="79">
        <v>2022.72</v>
      </c>
      <c r="J359" s="54" t="s">
        <v>8</v>
      </c>
      <c r="K359" s="30" t="s">
        <v>790</v>
      </c>
    </row>
    <row r="360" spans="2:11">
      <c r="B360" s="58" t="s">
        <v>17</v>
      </c>
      <c r="C360" s="57" t="s">
        <v>16</v>
      </c>
      <c r="D360" s="111">
        <v>46093</v>
      </c>
      <c r="E360" s="74" t="s">
        <v>127</v>
      </c>
      <c r="F360" s="74" t="s">
        <v>29</v>
      </c>
      <c r="G360" s="73">
        <v>34</v>
      </c>
      <c r="H360" s="80">
        <v>42.14</v>
      </c>
      <c r="I360" s="79">
        <v>1432.76</v>
      </c>
      <c r="J360" s="54" t="s">
        <v>8</v>
      </c>
      <c r="K360" s="30" t="s">
        <v>791</v>
      </c>
    </row>
    <row r="361" spans="2:11">
      <c r="B361" s="58" t="s">
        <v>17</v>
      </c>
      <c r="C361" s="57" t="s">
        <v>16</v>
      </c>
      <c r="D361" s="111">
        <v>46093</v>
      </c>
      <c r="E361" s="74" t="s">
        <v>127</v>
      </c>
      <c r="F361" s="74" t="s">
        <v>29</v>
      </c>
      <c r="G361" s="73">
        <v>48</v>
      </c>
      <c r="H361" s="80">
        <v>42.14</v>
      </c>
      <c r="I361" s="79">
        <v>2022.72</v>
      </c>
      <c r="J361" s="54" t="s">
        <v>8</v>
      </c>
      <c r="K361" s="30" t="s">
        <v>792</v>
      </c>
    </row>
    <row r="362" spans="2:11">
      <c r="B362" s="58" t="s">
        <v>17</v>
      </c>
      <c r="C362" s="57" t="s">
        <v>16</v>
      </c>
      <c r="D362" s="111">
        <v>46093</v>
      </c>
      <c r="E362" s="74" t="s">
        <v>127</v>
      </c>
      <c r="F362" s="74" t="s">
        <v>29</v>
      </c>
      <c r="G362" s="73">
        <v>48</v>
      </c>
      <c r="H362" s="80">
        <v>42.14</v>
      </c>
      <c r="I362" s="79">
        <v>2022.72</v>
      </c>
      <c r="J362" s="54" t="s">
        <v>8</v>
      </c>
      <c r="K362" s="30" t="s">
        <v>793</v>
      </c>
    </row>
    <row r="363" spans="2:11">
      <c r="B363" s="58" t="s">
        <v>17</v>
      </c>
      <c r="C363" s="57" t="s">
        <v>16</v>
      </c>
      <c r="D363" s="111">
        <v>46093</v>
      </c>
      <c r="E363" s="74" t="s">
        <v>127</v>
      </c>
      <c r="F363" s="74" t="s">
        <v>29</v>
      </c>
      <c r="G363" s="73">
        <v>41</v>
      </c>
      <c r="H363" s="80">
        <v>42.14</v>
      </c>
      <c r="I363" s="79">
        <v>1727.74</v>
      </c>
      <c r="J363" s="54" t="s">
        <v>8</v>
      </c>
      <c r="K363" s="30" t="s">
        <v>794</v>
      </c>
    </row>
    <row r="364" spans="2:11">
      <c r="B364" s="58" t="s">
        <v>17</v>
      </c>
      <c r="C364" s="57" t="s">
        <v>16</v>
      </c>
      <c r="D364" s="111">
        <v>46093</v>
      </c>
      <c r="E364" s="74" t="s">
        <v>127</v>
      </c>
      <c r="F364" s="74" t="s">
        <v>29</v>
      </c>
      <c r="G364" s="73">
        <v>41</v>
      </c>
      <c r="H364" s="80">
        <v>42.14</v>
      </c>
      <c r="I364" s="79">
        <v>1727.74</v>
      </c>
      <c r="J364" s="54" t="s">
        <v>8</v>
      </c>
      <c r="K364" s="30" t="s">
        <v>795</v>
      </c>
    </row>
    <row r="365" spans="2:11">
      <c r="B365" s="58" t="s">
        <v>17</v>
      </c>
      <c r="C365" s="57" t="s">
        <v>16</v>
      </c>
      <c r="D365" s="111">
        <v>46093</v>
      </c>
      <c r="E365" s="74" t="s">
        <v>127</v>
      </c>
      <c r="F365" s="74" t="s">
        <v>29</v>
      </c>
      <c r="G365" s="73">
        <v>84</v>
      </c>
      <c r="H365" s="80">
        <v>42.14</v>
      </c>
      <c r="I365" s="79">
        <v>3539.76</v>
      </c>
      <c r="J365" s="54" t="s">
        <v>8</v>
      </c>
      <c r="K365" s="30" t="s">
        <v>796</v>
      </c>
    </row>
    <row r="366" spans="2:11">
      <c r="B366" s="58" t="s">
        <v>17</v>
      </c>
      <c r="C366" s="57" t="s">
        <v>16</v>
      </c>
      <c r="D366" s="111">
        <v>46093</v>
      </c>
      <c r="E366" s="74" t="s">
        <v>127</v>
      </c>
      <c r="F366" s="74" t="s">
        <v>29</v>
      </c>
      <c r="G366" s="73">
        <v>160</v>
      </c>
      <c r="H366" s="80">
        <v>42.14</v>
      </c>
      <c r="I366" s="79">
        <v>6742.4</v>
      </c>
      <c r="J366" s="54" t="s">
        <v>8</v>
      </c>
      <c r="K366" s="30" t="s">
        <v>797</v>
      </c>
    </row>
    <row r="367" spans="2:11">
      <c r="B367" s="58" t="s">
        <v>17</v>
      </c>
      <c r="C367" s="57" t="s">
        <v>16</v>
      </c>
      <c r="D367" s="111">
        <v>46093</v>
      </c>
      <c r="E367" s="74" t="s">
        <v>127</v>
      </c>
      <c r="F367" s="74" t="s">
        <v>29</v>
      </c>
      <c r="G367" s="73">
        <v>70</v>
      </c>
      <c r="H367" s="80">
        <v>42.14</v>
      </c>
      <c r="I367" s="79">
        <v>2949.8</v>
      </c>
      <c r="J367" s="54" t="s">
        <v>8</v>
      </c>
      <c r="K367" s="30" t="s">
        <v>798</v>
      </c>
    </row>
    <row r="368" spans="2:11">
      <c r="B368" s="58" t="s">
        <v>17</v>
      </c>
      <c r="C368" s="57" t="s">
        <v>16</v>
      </c>
      <c r="D368" s="111">
        <v>46093</v>
      </c>
      <c r="E368" s="74" t="s">
        <v>127</v>
      </c>
      <c r="F368" s="74" t="s">
        <v>29</v>
      </c>
      <c r="G368" s="73">
        <v>42</v>
      </c>
      <c r="H368" s="80">
        <v>42.14</v>
      </c>
      <c r="I368" s="79">
        <v>1769.88</v>
      </c>
      <c r="J368" s="54" t="s">
        <v>8</v>
      </c>
      <c r="K368" s="30" t="s">
        <v>799</v>
      </c>
    </row>
    <row r="369" spans="2:11">
      <c r="B369" s="58" t="s">
        <v>17</v>
      </c>
      <c r="C369" s="57" t="s">
        <v>16</v>
      </c>
      <c r="D369" s="111">
        <v>46093</v>
      </c>
      <c r="E369" s="74" t="s">
        <v>127</v>
      </c>
      <c r="F369" s="74" t="s">
        <v>29</v>
      </c>
      <c r="G369" s="73">
        <v>7</v>
      </c>
      <c r="H369" s="80">
        <v>42.14</v>
      </c>
      <c r="I369" s="79">
        <v>294.98</v>
      </c>
      <c r="J369" s="54" t="s">
        <v>8</v>
      </c>
      <c r="K369" s="30" t="s">
        <v>800</v>
      </c>
    </row>
    <row r="370" spans="2:11">
      <c r="B370" s="58" t="s">
        <v>17</v>
      </c>
      <c r="C370" s="57" t="s">
        <v>16</v>
      </c>
      <c r="D370" s="111">
        <v>46093</v>
      </c>
      <c r="E370" s="74" t="s">
        <v>127</v>
      </c>
      <c r="F370" s="74" t="s">
        <v>29</v>
      </c>
      <c r="G370" s="73">
        <v>71</v>
      </c>
      <c r="H370" s="80">
        <v>42.14</v>
      </c>
      <c r="I370" s="79">
        <v>2991.94</v>
      </c>
      <c r="J370" s="54" t="s">
        <v>8</v>
      </c>
      <c r="K370" s="30" t="s">
        <v>801</v>
      </c>
    </row>
    <row r="371" spans="2:11">
      <c r="B371" s="58" t="s">
        <v>17</v>
      </c>
      <c r="C371" s="57" t="s">
        <v>16</v>
      </c>
      <c r="D371" s="111">
        <v>46093</v>
      </c>
      <c r="E371" s="74" t="s">
        <v>127</v>
      </c>
      <c r="F371" s="74" t="s">
        <v>29</v>
      </c>
      <c r="G371" s="73">
        <v>68</v>
      </c>
      <c r="H371" s="80">
        <v>42.14</v>
      </c>
      <c r="I371" s="79">
        <v>2865.52</v>
      </c>
      <c r="J371" s="54" t="s">
        <v>8</v>
      </c>
      <c r="K371" s="30" t="s">
        <v>802</v>
      </c>
    </row>
    <row r="372" spans="2:11">
      <c r="B372" s="58" t="s">
        <v>17</v>
      </c>
      <c r="C372" s="57" t="s">
        <v>16</v>
      </c>
      <c r="D372" s="111">
        <v>46093</v>
      </c>
      <c r="E372" s="74" t="s">
        <v>1059</v>
      </c>
      <c r="F372" s="74" t="s">
        <v>29</v>
      </c>
      <c r="G372" s="73">
        <v>26</v>
      </c>
      <c r="H372" s="80">
        <v>42.16</v>
      </c>
      <c r="I372" s="79">
        <v>1096.1599999999999</v>
      </c>
      <c r="J372" s="54" t="s">
        <v>8</v>
      </c>
      <c r="K372" s="30" t="s">
        <v>803</v>
      </c>
    </row>
    <row r="373" spans="2:11">
      <c r="B373" s="58" t="s">
        <v>17</v>
      </c>
      <c r="C373" s="57" t="s">
        <v>16</v>
      </c>
      <c r="D373" s="111">
        <v>46093</v>
      </c>
      <c r="E373" s="74" t="s">
        <v>1060</v>
      </c>
      <c r="F373" s="74" t="s">
        <v>29</v>
      </c>
      <c r="G373" s="73">
        <v>64</v>
      </c>
      <c r="H373" s="80">
        <v>42.1</v>
      </c>
      <c r="I373" s="79">
        <v>2694.4</v>
      </c>
      <c r="J373" s="54" t="s">
        <v>8</v>
      </c>
      <c r="K373" s="30" t="s">
        <v>804</v>
      </c>
    </row>
    <row r="374" spans="2:11">
      <c r="B374" s="58" t="s">
        <v>17</v>
      </c>
      <c r="C374" s="57" t="s">
        <v>16</v>
      </c>
      <c r="D374" s="111">
        <v>46093</v>
      </c>
      <c r="E374" s="74" t="s">
        <v>1061</v>
      </c>
      <c r="F374" s="74" t="s">
        <v>29</v>
      </c>
      <c r="G374" s="73">
        <v>23</v>
      </c>
      <c r="H374" s="80">
        <v>42.16</v>
      </c>
      <c r="I374" s="79">
        <v>969.68</v>
      </c>
      <c r="J374" s="54" t="s">
        <v>8</v>
      </c>
      <c r="K374" s="30" t="s">
        <v>805</v>
      </c>
    </row>
    <row r="375" spans="2:11">
      <c r="B375" s="58" t="s">
        <v>17</v>
      </c>
      <c r="C375" s="57" t="s">
        <v>16</v>
      </c>
      <c r="D375" s="111">
        <v>46093</v>
      </c>
      <c r="E375" s="74" t="s">
        <v>1062</v>
      </c>
      <c r="F375" s="74" t="s">
        <v>29</v>
      </c>
      <c r="G375" s="73">
        <v>36</v>
      </c>
      <c r="H375" s="80">
        <v>42.12</v>
      </c>
      <c r="I375" s="79">
        <v>1516.32</v>
      </c>
      <c r="J375" s="54" t="s">
        <v>8</v>
      </c>
      <c r="K375" s="30" t="s">
        <v>806</v>
      </c>
    </row>
    <row r="376" spans="2:11">
      <c r="B376" s="58" t="s">
        <v>17</v>
      </c>
      <c r="C376" s="57" t="s">
        <v>16</v>
      </c>
      <c r="D376" s="111">
        <v>46093</v>
      </c>
      <c r="E376" s="74" t="s">
        <v>1063</v>
      </c>
      <c r="F376" s="74" t="s">
        <v>29</v>
      </c>
      <c r="G376" s="73">
        <v>94</v>
      </c>
      <c r="H376" s="80">
        <v>42.1</v>
      </c>
      <c r="I376" s="79">
        <v>3957.4</v>
      </c>
      <c r="J376" s="54" t="s">
        <v>8</v>
      </c>
      <c r="K376" s="30" t="s">
        <v>807</v>
      </c>
    </row>
    <row r="377" spans="2:11">
      <c r="B377" s="58" t="s">
        <v>17</v>
      </c>
      <c r="C377" s="57" t="s">
        <v>16</v>
      </c>
      <c r="D377" s="111">
        <v>46093</v>
      </c>
      <c r="E377" s="74" t="s">
        <v>1064</v>
      </c>
      <c r="F377" s="74" t="s">
        <v>29</v>
      </c>
      <c r="G377" s="73">
        <v>19</v>
      </c>
      <c r="H377" s="80">
        <v>42.06</v>
      </c>
      <c r="I377" s="79">
        <v>799.1400000000001</v>
      </c>
      <c r="J377" s="54" t="s">
        <v>8</v>
      </c>
      <c r="K377" s="30" t="s">
        <v>808</v>
      </c>
    </row>
    <row r="378" spans="2:11">
      <c r="B378" s="58" t="s">
        <v>17</v>
      </c>
      <c r="C378" s="57" t="s">
        <v>16</v>
      </c>
      <c r="D378" s="111">
        <v>46093</v>
      </c>
      <c r="E378" s="74" t="s">
        <v>1064</v>
      </c>
      <c r="F378" s="74" t="s">
        <v>29</v>
      </c>
      <c r="G378" s="73">
        <v>81</v>
      </c>
      <c r="H378" s="80">
        <v>42.06</v>
      </c>
      <c r="I378" s="79">
        <v>3406.86</v>
      </c>
      <c r="J378" s="54" t="s">
        <v>8</v>
      </c>
      <c r="K378" s="30" t="s">
        <v>809</v>
      </c>
    </row>
    <row r="379" spans="2:11">
      <c r="B379" s="58" t="s">
        <v>17</v>
      </c>
      <c r="C379" s="57" t="s">
        <v>16</v>
      </c>
      <c r="D379" s="111">
        <v>46093</v>
      </c>
      <c r="E379" s="74" t="s">
        <v>1064</v>
      </c>
      <c r="F379" s="74" t="s">
        <v>29</v>
      </c>
      <c r="G379" s="73">
        <v>50</v>
      </c>
      <c r="H379" s="80">
        <v>42.06</v>
      </c>
      <c r="I379" s="79">
        <v>2103</v>
      </c>
      <c r="J379" s="54" t="s">
        <v>8</v>
      </c>
      <c r="K379" s="30" t="s">
        <v>810</v>
      </c>
    </row>
    <row r="380" spans="2:11">
      <c r="B380" s="58" t="s">
        <v>17</v>
      </c>
      <c r="C380" s="57" t="s">
        <v>16</v>
      </c>
      <c r="D380" s="111">
        <v>46093</v>
      </c>
      <c r="E380" s="74" t="s">
        <v>1065</v>
      </c>
      <c r="F380" s="74" t="s">
        <v>29</v>
      </c>
      <c r="G380" s="73">
        <v>42</v>
      </c>
      <c r="H380" s="80">
        <v>42.1</v>
      </c>
      <c r="I380" s="79">
        <v>1768.2</v>
      </c>
      <c r="J380" s="54" t="s">
        <v>8</v>
      </c>
      <c r="K380" s="30" t="s">
        <v>811</v>
      </c>
    </row>
    <row r="381" spans="2:11">
      <c r="B381" s="58" t="s">
        <v>17</v>
      </c>
      <c r="C381" s="57" t="s">
        <v>16</v>
      </c>
      <c r="D381" s="111">
        <v>46093</v>
      </c>
      <c r="E381" s="74" t="s">
        <v>1066</v>
      </c>
      <c r="F381" s="74" t="s">
        <v>29</v>
      </c>
      <c r="G381" s="73">
        <v>12</v>
      </c>
      <c r="H381" s="80">
        <v>42.08</v>
      </c>
      <c r="I381" s="79">
        <v>504.96</v>
      </c>
      <c r="J381" s="54" t="s">
        <v>8</v>
      </c>
      <c r="K381" s="30" t="s">
        <v>812</v>
      </c>
    </row>
    <row r="382" spans="2:11">
      <c r="B382" s="58" t="s">
        <v>17</v>
      </c>
      <c r="C382" s="57" t="s">
        <v>16</v>
      </c>
      <c r="D382" s="111">
        <v>46093</v>
      </c>
      <c r="E382" s="74" t="s">
        <v>1066</v>
      </c>
      <c r="F382" s="74" t="s">
        <v>29</v>
      </c>
      <c r="G382" s="73">
        <v>75</v>
      </c>
      <c r="H382" s="80">
        <v>42.08</v>
      </c>
      <c r="I382" s="79">
        <v>3156</v>
      </c>
      <c r="J382" s="54" t="s">
        <v>8</v>
      </c>
      <c r="K382" s="30" t="s">
        <v>813</v>
      </c>
    </row>
    <row r="383" spans="2:11">
      <c r="B383" s="58" t="s">
        <v>17</v>
      </c>
      <c r="C383" s="57" t="s">
        <v>16</v>
      </c>
      <c r="D383" s="111">
        <v>46093</v>
      </c>
      <c r="E383" s="74" t="s">
        <v>1066</v>
      </c>
      <c r="F383" s="74" t="s">
        <v>29</v>
      </c>
      <c r="G383" s="73">
        <v>13</v>
      </c>
      <c r="H383" s="80">
        <v>42.08</v>
      </c>
      <c r="I383" s="79">
        <v>547.04</v>
      </c>
      <c r="J383" s="54" t="s">
        <v>8</v>
      </c>
      <c r="K383" s="30" t="s">
        <v>814</v>
      </c>
    </row>
    <row r="384" spans="2:11">
      <c r="B384" s="58" t="s">
        <v>17</v>
      </c>
      <c r="C384" s="57" t="s">
        <v>16</v>
      </c>
      <c r="D384" s="111">
        <v>46093</v>
      </c>
      <c r="E384" s="74" t="s">
        <v>1067</v>
      </c>
      <c r="F384" s="74" t="s">
        <v>29</v>
      </c>
      <c r="G384" s="73">
        <v>142</v>
      </c>
      <c r="H384" s="80">
        <v>42.22</v>
      </c>
      <c r="I384" s="79">
        <v>5995.24</v>
      </c>
      <c r="J384" s="54" t="s">
        <v>8</v>
      </c>
      <c r="K384" s="30" t="s">
        <v>815</v>
      </c>
    </row>
    <row r="385" spans="2:11">
      <c r="B385" s="58" t="s">
        <v>17</v>
      </c>
      <c r="C385" s="57" t="s">
        <v>16</v>
      </c>
      <c r="D385" s="111">
        <v>46093</v>
      </c>
      <c r="E385" s="74" t="s">
        <v>1068</v>
      </c>
      <c r="F385" s="74" t="s">
        <v>29</v>
      </c>
      <c r="G385" s="73">
        <v>44</v>
      </c>
      <c r="H385" s="80">
        <v>42.18</v>
      </c>
      <c r="I385" s="79">
        <v>1855.92</v>
      </c>
      <c r="J385" s="54" t="s">
        <v>8</v>
      </c>
      <c r="K385" s="30" t="s">
        <v>816</v>
      </c>
    </row>
    <row r="386" spans="2:11">
      <c r="B386" s="58" t="s">
        <v>17</v>
      </c>
      <c r="C386" s="57" t="s">
        <v>16</v>
      </c>
      <c r="D386" s="111">
        <v>46093</v>
      </c>
      <c r="E386" s="74" t="s">
        <v>1068</v>
      </c>
      <c r="F386" s="74" t="s">
        <v>29</v>
      </c>
      <c r="G386" s="73">
        <v>40</v>
      </c>
      <c r="H386" s="80">
        <v>42.18</v>
      </c>
      <c r="I386" s="79">
        <v>1687.2</v>
      </c>
      <c r="J386" s="54" t="s">
        <v>8</v>
      </c>
      <c r="K386" s="30" t="s">
        <v>817</v>
      </c>
    </row>
    <row r="387" spans="2:11">
      <c r="B387" s="58" t="s">
        <v>17</v>
      </c>
      <c r="C387" s="57" t="s">
        <v>16</v>
      </c>
      <c r="D387" s="111">
        <v>46093</v>
      </c>
      <c r="E387" s="74" t="s">
        <v>1068</v>
      </c>
      <c r="F387" s="74" t="s">
        <v>29</v>
      </c>
      <c r="G387" s="73">
        <v>27</v>
      </c>
      <c r="H387" s="80">
        <v>42.16</v>
      </c>
      <c r="I387" s="79">
        <v>1138.32</v>
      </c>
      <c r="J387" s="54" t="s">
        <v>8</v>
      </c>
      <c r="K387" s="30" t="s">
        <v>818</v>
      </c>
    </row>
    <row r="388" spans="2:11">
      <c r="B388" s="58" t="s">
        <v>17</v>
      </c>
      <c r="C388" s="57" t="s">
        <v>16</v>
      </c>
      <c r="D388" s="111">
        <v>46093</v>
      </c>
      <c r="E388" s="74" t="s">
        <v>1068</v>
      </c>
      <c r="F388" s="74" t="s">
        <v>29</v>
      </c>
      <c r="G388" s="73">
        <v>44</v>
      </c>
      <c r="H388" s="80">
        <v>42.16</v>
      </c>
      <c r="I388" s="79">
        <v>1855.04</v>
      </c>
      <c r="J388" s="54" t="s">
        <v>8</v>
      </c>
      <c r="K388" s="30" t="s">
        <v>819</v>
      </c>
    </row>
    <row r="389" spans="2:11">
      <c r="B389" s="58" t="s">
        <v>17</v>
      </c>
      <c r="C389" s="57" t="s">
        <v>16</v>
      </c>
      <c r="D389" s="111">
        <v>46093</v>
      </c>
      <c r="E389" s="74" t="s">
        <v>1068</v>
      </c>
      <c r="F389" s="74" t="s">
        <v>29</v>
      </c>
      <c r="G389" s="73">
        <v>88</v>
      </c>
      <c r="H389" s="80">
        <v>42.16</v>
      </c>
      <c r="I389" s="79">
        <v>3710.08</v>
      </c>
      <c r="J389" s="54" t="s">
        <v>8</v>
      </c>
      <c r="K389" s="30" t="s">
        <v>820</v>
      </c>
    </row>
    <row r="390" spans="2:11">
      <c r="B390" s="58" t="s">
        <v>17</v>
      </c>
      <c r="C390" s="57" t="s">
        <v>16</v>
      </c>
      <c r="D390" s="111">
        <v>46093</v>
      </c>
      <c r="E390" s="74" t="s">
        <v>1069</v>
      </c>
      <c r="F390" s="74" t="s">
        <v>29</v>
      </c>
      <c r="G390" s="73">
        <v>45</v>
      </c>
      <c r="H390" s="80">
        <v>42.2</v>
      </c>
      <c r="I390" s="79">
        <v>1899.0000000000002</v>
      </c>
      <c r="J390" s="54" t="s">
        <v>8</v>
      </c>
      <c r="K390" s="30" t="s">
        <v>821</v>
      </c>
    </row>
    <row r="391" spans="2:11">
      <c r="B391" s="58" t="s">
        <v>17</v>
      </c>
      <c r="C391" s="57" t="s">
        <v>16</v>
      </c>
      <c r="D391" s="111">
        <v>46093</v>
      </c>
      <c r="E391" s="74" t="s">
        <v>1070</v>
      </c>
      <c r="F391" s="74" t="s">
        <v>29</v>
      </c>
      <c r="G391" s="73">
        <v>49</v>
      </c>
      <c r="H391" s="80">
        <v>42.12</v>
      </c>
      <c r="I391" s="79">
        <v>2063.8799999999997</v>
      </c>
      <c r="J391" s="54" t="s">
        <v>8</v>
      </c>
      <c r="K391" s="30" t="s">
        <v>822</v>
      </c>
    </row>
    <row r="392" spans="2:11">
      <c r="B392" s="58" t="s">
        <v>17</v>
      </c>
      <c r="C392" s="57" t="s">
        <v>16</v>
      </c>
      <c r="D392" s="111">
        <v>46093</v>
      </c>
      <c r="E392" s="74" t="s">
        <v>1071</v>
      </c>
      <c r="F392" s="74" t="s">
        <v>29</v>
      </c>
      <c r="G392" s="73">
        <v>29</v>
      </c>
      <c r="H392" s="80">
        <v>42.12</v>
      </c>
      <c r="I392" s="79">
        <v>1221.48</v>
      </c>
      <c r="J392" s="54" t="s">
        <v>8</v>
      </c>
      <c r="K392" s="30" t="s">
        <v>823</v>
      </c>
    </row>
    <row r="393" spans="2:11">
      <c r="B393" s="58" t="s">
        <v>17</v>
      </c>
      <c r="C393" s="57" t="s">
        <v>16</v>
      </c>
      <c r="D393" s="111">
        <v>46093</v>
      </c>
      <c r="E393" s="74" t="s">
        <v>1072</v>
      </c>
      <c r="F393" s="74" t="s">
        <v>29</v>
      </c>
      <c r="G393" s="73">
        <v>40</v>
      </c>
      <c r="H393" s="80">
        <v>42.08</v>
      </c>
      <c r="I393" s="79">
        <v>1683.1999999999998</v>
      </c>
      <c r="J393" s="54" t="s">
        <v>8</v>
      </c>
      <c r="K393" s="30" t="s">
        <v>824</v>
      </c>
    </row>
    <row r="394" spans="2:11">
      <c r="B394" s="58" t="s">
        <v>17</v>
      </c>
      <c r="C394" s="57" t="s">
        <v>16</v>
      </c>
      <c r="D394" s="111">
        <v>46093</v>
      </c>
      <c r="E394" s="74" t="s">
        <v>1073</v>
      </c>
      <c r="F394" s="74" t="s">
        <v>29</v>
      </c>
      <c r="G394" s="73">
        <v>2572</v>
      </c>
      <c r="H394" s="80">
        <v>42.08</v>
      </c>
      <c r="I394" s="79">
        <v>108229.75999999999</v>
      </c>
      <c r="J394" s="54" t="s">
        <v>8</v>
      </c>
      <c r="K394" s="30" t="s">
        <v>825</v>
      </c>
    </row>
    <row r="395" spans="2:11">
      <c r="B395" s="58" t="s">
        <v>17</v>
      </c>
      <c r="C395" s="57" t="s">
        <v>16</v>
      </c>
      <c r="D395" s="111">
        <v>46093</v>
      </c>
      <c r="E395" s="74" t="s">
        <v>1074</v>
      </c>
      <c r="F395" s="74" t="s">
        <v>29</v>
      </c>
      <c r="G395" s="73">
        <v>40</v>
      </c>
      <c r="H395" s="80">
        <v>42.08</v>
      </c>
      <c r="I395" s="79">
        <v>1683.1999999999998</v>
      </c>
      <c r="J395" s="54" t="s">
        <v>8</v>
      </c>
      <c r="K395" s="30" t="s">
        <v>826</v>
      </c>
    </row>
    <row r="396" spans="2:11">
      <c r="B396" s="58" t="s">
        <v>17</v>
      </c>
      <c r="C396" s="57" t="s">
        <v>16</v>
      </c>
      <c r="D396" s="111">
        <v>46093</v>
      </c>
      <c r="E396" s="74" t="s">
        <v>1075</v>
      </c>
      <c r="F396" s="74" t="s">
        <v>29</v>
      </c>
      <c r="G396" s="73">
        <v>40</v>
      </c>
      <c r="H396" s="80">
        <v>42.08</v>
      </c>
      <c r="I396" s="79">
        <v>1683.1999999999998</v>
      </c>
      <c r="J396" s="54" t="s">
        <v>8</v>
      </c>
      <c r="K396" s="30" t="s">
        <v>827</v>
      </c>
    </row>
    <row r="397" spans="2:11">
      <c r="B397" s="58" t="s">
        <v>17</v>
      </c>
      <c r="C397" s="57" t="s">
        <v>16</v>
      </c>
      <c r="D397" s="111">
        <v>46093</v>
      </c>
      <c r="E397" s="74" t="s">
        <v>1075</v>
      </c>
      <c r="F397" s="74" t="s">
        <v>29</v>
      </c>
      <c r="G397" s="73">
        <v>40</v>
      </c>
      <c r="H397" s="80">
        <v>42.08</v>
      </c>
      <c r="I397" s="79">
        <v>1683.1999999999998</v>
      </c>
      <c r="J397" s="54" t="s">
        <v>8</v>
      </c>
      <c r="K397" s="30" t="s">
        <v>828</v>
      </c>
    </row>
    <row r="398" spans="2:11">
      <c r="B398" s="58" t="s">
        <v>17</v>
      </c>
      <c r="C398" s="57" t="s">
        <v>16</v>
      </c>
      <c r="D398" s="111">
        <v>46093</v>
      </c>
      <c r="E398" s="74" t="s">
        <v>1076</v>
      </c>
      <c r="F398" s="74" t="s">
        <v>29</v>
      </c>
      <c r="G398" s="73">
        <v>40</v>
      </c>
      <c r="H398" s="80">
        <v>42.02</v>
      </c>
      <c r="I398" s="79">
        <v>1680.8000000000002</v>
      </c>
      <c r="J398" s="54" t="s">
        <v>8</v>
      </c>
      <c r="K398" s="30" t="s">
        <v>829</v>
      </c>
    </row>
    <row r="399" spans="2:11">
      <c r="B399" s="58" t="s">
        <v>17</v>
      </c>
      <c r="C399" s="57" t="s">
        <v>16</v>
      </c>
      <c r="D399" s="111">
        <v>46093</v>
      </c>
      <c r="E399" s="74" t="s">
        <v>1077</v>
      </c>
      <c r="F399" s="74" t="s">
        <v>29</v>
      </c>
      <c r="G399" s="73">
        <v>55</v>
      </c>
      <c r="H399" s="80">
        <v>41.94</v>
      </c>
      <c r="I399" s="79">
        <v>2306.6999999999998</v>
      </c>
      <c r="J399" s="54" t="s">
        <v>8</v>
      </c>
      <c r="K399" s="30" t="s">
        <v>830</v>
      </c>
    </row>
    <row r="400" spans="2:11">
      <c r="B400" s="58" t="s">
        <v>17</v>
      </c>
      <c r="C400" s="57" t="s">
        <v>16</v>
      </c>
      <c r="D400" s="111">
        <v>46093</v>
      </c>
      <c r="E400" s="74" t="s">
        <v>130</v>
      </c>
      <c r="F400" s="74" t="s">
        <v>29</v>
      </c>
      <c r="G400" s="73">
        <v>2000</v>
      </c>
      <c r="H400" s="80">
        <v>41.94</v>
      </c>
      <c r="I400" s="79">
        <v>83880</v>
      </c>
      <c r="J400" s="54" t="s">
        <v>8</v>
      </c>
      <c r="K400" s="30" t="s">
        <v>831</v>
      </c>
    </row>
    <row r="401" spans="2:11">
      <c r="B401" s="58" t="s">
        <v>17</v>
      </c>
      <c r="C401" s="57" t="s">
        <v>16</v>
      </c>
      <c r="D401" s="111">
        <v>46093</v>
      </c>
      <c r="E401" s="74" t="s">
        <v>1078</v>
      </c>
      <c r="F401" s="74" t="s">
        <v>29</v>
      </c>
      <c r="G401" s="73">
        <v>35</v>
      </c>
      <c r="H401" s="80">
        <v>41.94</v>
      </c>
      <c r="I401" s="79">
        <v>1467.8999999999999</v>
      </c>
      <c r="J401" s="54" t="s">
        <v>8</v>
      </c>
      <c r="K401" s="30" t="s">
        <v>832</v>
      </c>
    </row>
    <row r="402" spans="2:11">
      <c r="B402" s="58" t="s">
        <v>17</v>
      </c>
      <c r="C402" s="57" t="s">
        <v>16</v>
      </c>
      <c r="D402" s="111">
        <v>46093</v>
      </c>
      <c r="E402" s="74" t="s">
        <v>1078</v>
      </c>
      <c r="F402" s="74" t="s">
        <v>29</v>
      </c>
      <c r="G402" s="73">
        <v>5</v>
      </c>
      <c r="H402" s="80">
        <v>41.94</v>
      </c>
      <c r="I402" s="79">
        <v>209.7</v>
      </c>
      <c r="J402" s="54" t="s">
        <v>8</v>
      </c>
      <c r="K402" s="30" t="s">
        <v>833</v>
      </c>
    </row>
    <row r="403" spans="2:11">
      <c r="B403" s="58" t="s">
        <v>17</v>
      </c>
      <c r="C403" s="57" t="s">
        <v>16</v>
      </c>
      <c r="D403" s="111">
        <v>46093</v>
      </c>
      <c r="E403" s="74" t="s">
        <v>1079</v>
      </c>
      <c r="F403" s="74" t="s">
        <v>29</v>
      </c>
      <c r="G403" s="73">
        <v>14</v>
      </c>
      <c r="H403" s="80">
        <v>41.96</v>
      </c>
      <c r="I403" s="79">
        <v>587.44000000000005</v>
      </c>
      <c r="J403" s="54" t="s">
        <v>8</v>
      </c>
      <c r="K403" s="30" t="s">
        <v>834</v>
      </c>
    </row>
    <row r="404" spans="2:11">
      <c r="B404" s="58" t="s">
        <v>17</v>
      </c>
      <c r="C404" s="57" t="s">
        <v>16</v>
      </c>
      <c r="D404" s="111">
        <v>46093</v>
      </c>
      <c r="E404" s="74" t="s">
        <v>1080</v>
      </c>
      <c r="F404" s="74" t="s">
        <v>29</v>
      </c>
      <c r="G404" s="73">
        <v>27</v>
      </c>
      <c r="H404" s="80">
        <v>41.96</v>
      </c>
      <c r="I404" s="79">
        <v>1132.92</v>
      </c>
      <c r="J404" s="54" t="s">
        <v>8</v>
      </c>
      <c r="K404" s="30" t="s">
        <v>835</v>
      </c>
    </row>
    <row r="405" spans="2:11">
      <c r="B405" s="58" t="s">
        <v>17</v>
      </c>
      <c r="C405" s="57" t="s">
        <v>16</v>
      </c>
      <c r="D405" s="111">
        <v>46093</v>
      </c>
      <c r="E405" s="74" t="s">
        <v>1081</v>
      </c>
      <c r="F405" s="74" t="s">
        <v>29</v>
      </c>
      <c r="G405" s="73">
        <v>47</v>
      </c>
      <c r="H405" s="80">
        <v>41.92</v>
      </c>
      <c r="I405" s="79">
        <v>1970.24</v>
      </c>
      <c r="J405" s="54" t="s">
        <v>8</v>
      </c>
      <c r="K405" s="30" t="s">
        <v>836</v>
      </c>
    </row>
    <row r="406" spans="2:11">
      <c r="B406" s="58" t="s">
        <v>17</v>
      </c>
      <c r="C406" s="57" t="s">
        <v>16</v>
      </c>
      <c r="D406" s="111">
        <v>46093</v>
      </c>
      <c r="E406" s="74" t="s">
        <v>1082</v>
      </c>
      <c r="F406" s="74" t="s">
        <v>29</v>
      </c>
      <c r="G406" s="73">
        <v>17</v>
      </c>
      <c r="H406" s="80">
        <v>41.96</v>
      </c>
      <c r="I406" s="79">
        <v>713.32</v>
      </c>
      <c r="J406" s="54" t="s">
        <v>8</v>
      </c>
      <c r="K406" s="30" t="s">
        <v>837</v>
      </c>
    </row>
    <row r="407" spans="2:11">
      <c r="B407" s="58" t="s">
        <v>17</v>
      </c>
      <c r="C407" s="57" t="s">
        <v>16</v>
      </c>
      <c r="D407" s="111">
        <v>46093</v>
      </c>
      <c r="E407" s="74" t="s">
        <v>1083</v>
      </c>
      <c r="F407" s="74" t="s">
        <v>29</v>
      </c>
      <c r="G407" s="73">
        <v>14</v>
      </c>
      <c r="H407" s="80">
        <v>41.96</v>
      </c>
      <c r="I407" s="79">
        <v>587.44000000000005</v>
      </c>
      <c r="J407" s="54" t="s">
        <v>8</v>
      </c>
      <c r="K407" s="30" t="s">
        <v>838</v>
      </c>
    </row>
    <row r="408" spans="2:11">
      <c r="B408" s="58" t="s">
        <v>17</v>
      </c>
      <c r="C408" s="57" t="s">
        <v>16</v>
      </c>
      <c r="D408" s="111">
        <v>46093</v>
      </c>
      <c r="E408" s="74" t="s">
        <v>139</v>
      </c>
      <c r="F408" s="74" t="s">
        <v>29</v>
      </c>
      <c r="G408" s="73">
        <v>10</v>
      </c>
      <c r="H408" s="80">
        <v>42</v>
      </c>
      <c r="I408" s="79">
        <v>420</v>
      </c>
      <c r="J408" s="54" t="s">
        <v>8</v>
      </c>
      <c r="K408" s="30" t="s">
        <v>839</v>
      </c>
    </row>
    <row r="409" spans="2:11">
      <c r="B409" s="58" t="s">
        <v>17</v>
      </c>
      <c r="C409" s="57" t="s">
        <v>16</v>
      </c>
      <c r="D409" s="111">
        <v>46093</v>
      </c>
      <c r="E409" s="74" t="s">
        <v>139</v>
      </c>
      <c r="F409" s="74" t="s">
        <v>29</v>
      </c>
      <c r="G409" s="73">
        <v>99</v>
      </c>
      <c r="H409" s="80">
        <v>42</v>
      </c>
      <c r="I409" s="79">
        <v>4158</v>
      </c>
      <c r="J409" s="54" t="s">
        <v>8</v>
      </c>
      <c r="K409" s="30" t="s">
        <v>840</v>
      </c>
    </row>
    <row r="410" spans="2:11">
      <c r="B410" s="58" t="s">
        <v>17</v>
      </c>
      <c r="C410" s="57" t="s">
        <v>16</v>
      </c>
      <c r="D410" s="111">
        <v>46093</v>
      </c>
      <c r="E410" s="74" t="s">
        <v>1084</v>
      </c>
      <c r="F410" s="74" t="s">
        <v>29</v>
      </c>
      <c r="G410" s="73">
        <v>32</v>
      </c>
      <c r="H410" s="80">
        <v>42</v>
      </c>
      <c r="I410" s="79">
        <v>1344</v>
      </c>
      <c r="J410" s="54" t="s">
        <v>8</v>
      </c>
      <c r="K410" s="30" t="s">
        <v>841</v>
      </c>
    </row>
    <row r="411" spans="2:11">
      <c r="B411" s="58" t="s">
        <v>17</v>
      </c>
      <c r="C411" s="57" t="s">
        <v>16</v>
      </c>
      <c r="D411" s="111">
        <v>46093</v>
      </c>
      <c r="E411" s="74" t="s">
        <v>1084</v>
      </c>
      <c r="F411" s="74" t="s">
        <v>29</v>
      </c>
      <c r="G411" s="73">
        <v>35</v>
      </c>
      <c r="H411" s="80">
        <v>42</v>
      </c>
      <c r="I411" s="79">
        <v>1470</v>
      </c>
      <c r="J411" s="54" t="s">
        <v>8</v>
      </c>
      <c r="K411" s="30" t="s">
        <v>842</v>
      </c>
    </row>
    <row r="412" spans="2:11">
      <c r="B412" s="58" t="s">
        <v>17</v>
      </c>
      <c r="C412" s="57" t="s">
        <v>16</v>
      </c>
      <c r="D412" s="111">
        <v>46093</v>
      </c>
      <c r="E412" s="74" t="s">
        <v>1084</v>
      </c>
      <c r="F412" s="74" t="s">
        <v>29</v>
      </c>
      <c r="G412" s="73">
        <v>12</v>
      </c>
      <c r="H412" s="80">
        <v>42</v>
      </c>
      <c r="I412" s="79">
        <v>504</v>
      </c>
      <c r="J412" s="54" t="s">
        <v>8</v>
      </c>
      <c r="K412" s="30" t="s">
        <v>843</v>
      </c>
    </row>
    <row r="413" spans="2:11">
      <c r="B413" s="58" t="s">
        <v>17</v>
      </c>
      <c r="C413" s="57" t="s">
        <v>16</v>
      </c>
      <c r="D413" s="111">
        <v>46093</v>
      </c>
      <c r="E413" s="74" t="s">
        <v>1085</v>
      </c>
      <c r="F413" s="74" t="s">
        <v>29</v>
      </c>
      <c r="G413" s="73">
        <v>47</v>
      </c>
      <c r="H413" s="80">
        <v>41.96</v>
      </c>
      <c r="I413" s="79">
        <v>1972.1200000000001</v>
      </c>
      <c r="J413" s="54" t="s">
        <v>8</v>
      </c>
      <c r="K413" s="30" t="s">
        <v>844</v>
      </c>
    </row>
    <row r="414" spans="2:11">
      <c r="B414" s="58" t="s">
        <v>17</v>
      </c>
      <c r="C414" s="57" t="s">
        <v>16</v>
      </c>
      <c r="D414" s="111">
        <v>46093</v>
      </c>
      <c r="E414" s="74" t="s">
        <v>430</v>
      </c>
      <c r="F414" s="74" t="s">
        <v>29</v>
      </c>
      <c r="G414" s="73">
        <v>61</v>
      </c>
      <c r="H414" s="80">
        <v>41.92</v>
      </c>
      <c r="I414" s="79">
        <v>2557.12</v>
      </c>
      <c r="J414" s="54" t="s">
        <v>8</v>
      </c>
      <c r="K414" s="30" t="s">
        <v>845</v>
      </c>
    </row>
    <row r="415" spans="2:11">
      <c r="B415" s="58" t="s">
        <v>17</v>
      </c>
      <c r="C415" s="57" t="s">
        <v>16</v>
      </c>
      <c r="D415" s="111">
        <v>46093</v>
      </c>
      <c r="E415" s="74" t="s">
        <v>1086</v>
      </c>
      <c r="F415" s="74" t="s">
        <v>29</v>
      </c>
      <c r="G415" s="73">
        <v>25</v>
      </c>
      <c r="H415" s="80">
        <v>41.96</v>
      </c>
      <c r="I415" s="79">
        <v>1049</v>
      </c>
      <c r="J415" s="54" t="s">
        <v>8</v>
      </c>
      <c r="K415" s="30" t="s">
        <v>846</v>
      </c>
    </row>
    <row r="416" spans="2:11">
      <c r="B416" s="58" t="s">
        <v>17</v>
      </c>
      <c r="C416" s="57" t="s">
        <v>16</v>
      </c>
      <c r="D416" s="111">
        <v>46093</v>
      </c>
      <c r="E416" s="74" t="s">
        <v>432</v>
      </c>
      <c r="F416" s="74" t="s">
        <v>29</v>
      </c>
      <c r="G416" s="73">
        <v>62</v>
      </c>
      <c r="H416" s="80">
        <v>41.9</v>
      </c>
      <c r="I416" s="79">
        <v>2597.7999999999997</v>
      </c>
      <c r="J416" s="54" t="s">
        <v>8</v>
      </c>
      <c r="K416" s="30" t="s">
        <v>847</v>
      </c>
    </row>
    <row r="417" spans="2:11">
      <c r="B417" s="58" t="s">
        <v>17</v>
      </c>
      <c r="C417" s="57" t="s">
        <v>16</v>
      </c>
      <c r="D417" s="111">
        <v>46093</v>
      </c>
      <c r="E417" s="74" t="s">
        <v>1087</v>
      </c>
      <c r="F417" s="74" t="s">
        <v>29</v>
      </c>
      <c r="G417" s="73">
        <v>6</v>
      </c>
      <c r="H417" s="80">
        <v>41.9</v>
      </c>
      <c r="I417" s="79">
        <v>251.39999999999998</v>
      </c>
      <c r="J417" s="54" t="s">
        <v>8</v>
      </c>
      <c r="K417" s="30" t="s">
        <v>848</v>
      </c>
    </row>
    <row r="418" spans="2:11">
      <c r="B418" s="58" t="s">
        <v>17</v>
      </c>
      <c r="C418" s="57" t="s">
        <v>16</v>
      </c>
      <c r="D418" s="111">
        <v>46093</v>
      </c>
      <c r="E418" s="74" t="s">
        <v>132</v>
      </c>
      <c r="F418" s="74" t="s">
        <v>29</v>
      </c>
      <c r="G418" s="73">
        <v>12</v>
      </c>
      <c r="H418" s="80">
        <v>41.96</v>
      </c>
      <c r="I418" s="79">
        <v>503.52</v>
      </c>
      <c r="J418" s="54" t="s">
        <v>8</v>
      </c>
      <c r="K418" s="30" t="s">
        <v>849</v>
      </c>
    </row>
    <row r="419" spans="2:11">
      <c r="B419" s="58" t="s">
        <v>17</v>
      </c>
      <c r="C419" s="57" t="s">
        <v>16</v>
      </c>
      <c r="D419" s="111">
        <v>46093</v>
      </c>
      <c r="E419" s="74" t="s">
        <v>132</v>
      </c>
      <c r="F419" s="74" t="s">
        <v>29</v>
      </c>
      <c r="G419" s="73">
        <v>15</v>
      </c>
      <c r="H419" s="80">
        <v>41.9</v>
      </c>
      <c r="I419" s="79">
        <v>628.5</v>
      </c>
      <c r="J419" s="54" t="s">
        <v>8</v>
      </c>
      <c r="K419" s="30" t="s">
        <v>850</v>
      </c>
    </row>
    <row r="420" spans="2:11">
      <c r="B420" s="58" t="s">
        <v>17</v>
      </c>
      <c r="C420" s="57" t="s">
        <v>16</v>
      </c>
      <c r="D420" s="111">
        <v>46093</v>
      </c>
      <c r="E420" s="74" t="s">
        <v>144</v>
      </c>
      <c r="F420" s="74" t="s">
        <v>29</v>
      </c>
      <c r="G420" s="73">
        <v>12</v>
      </c>
      <c r="H420" s="80">
        <v>41.86</v>
      </c>
      <c r="I420" s="79">
        <v>502.32</v>
      </c>
      <c r="J420" s="54" t="s">
        <v>8</v>
      </c>
      <c r="K420" s="30" t="s">
        <v>851</v>
      </c>
    </row>
    <row r="421" spans="2:11">
      <c r="B421" s="58" t="s">
        <v>17</v>
      </c>
      <c r="C421" s="57" t="s">
        <v>16</v>
      </c>
      <c r="D421" s="111">
        <v>46093</v>
      </c>
      <c r="E421" s="74" t="s">
        <v>144</v>
      </c>
      <c r="F421" s="74" t="s">
        <v>29</v>
      </c>
      <c r="G421" s="73">
        <v>24</v>
      </c>
      <c r="H421" s="80">
        <v>41.86</v>
      </c>
      <c r="I421" s="79">
        <v>1004.64</v>
      </c>
      <c r="J421" s="54" t="s">
        <v>8</v>
      </c>
      <c r="K421" s="30" t="s">
        <v>852</v>
      </c>
    </row>
    <row r="422" spans="2:11">
      <c r="B422" s="58" t="s">
        <v>17</v>
      </c>
      <c r="C422" s="57" t="s">
        <v>16</v>
      </c>
      <c r="D422" s="111">
        <v>46093</v>
      </c>
      <c r="E422" s="74" t="s">
        <v>1088</v>
      </c>
      <c r="F422" s="74" t="s">
        <v>29</v>
      </c>
      <c r="G422" s="73">
        <v>14</v>
      </c>
      <c r="H422" s="80">
        <v>41.86</v>
      </c>
      <c r="I422" s="79">
        <v>586.04</v>
      </c>
      <c r="J422" s="54" t="s">
        <v>8</v>
      </c>
      <c r="K422" s="30" t="s">
        <v>853</v>
      </c>
    </row>
    <row r="423" spans="2:11">
      <c r="B423" s="58" t="s">
        <v>17</v>
      </c>
      <c r="C423" s="57" t="s">
        <v>16</v>
      </c>
      <c r="D423" s="111">
        <v>46093</v>
      </c>
      <c r="E423" s="74" t="s">
        <v>1088</v>
      </c>
      <c r="F423" s="74" t="s">
        <v>29</v>
      </c>
      <c r="G423" s="73">
        <v>20</v>
      </c>
      <c r="H423" s="80">
        <v>41.86</v>
      </c>
      <c r="I423" s="79">
        <v>837.2</v>
      </c>
      <c r="J423" s="54" t="s">
        <v>8</v>
      </c>
      <c r="K423" s="30" t="s">
        <v>854</v>
      </c>
    </row>
    <row r="424" spans="2:11">
      <c r="B424" s="58" t="s">
        <v>17</v>
      </c>
      <c r="C424" s="57" t="s">
        <v>16</v>
      </c>
      <c r="D424" s="111">
        <v>46093</v>
      </c>
      <c r="E424" s="74" t="s">
        <v>1088</v>
      </c>
      <c r="F424" s="74" t="s">
        <v>29</v>
      </c>
      <c r="G424" s="73">
        <v>35</v>
      </c>
      <c r="H424" s="80">
        <v>41.86</v>
      </c>
      <c r="I424" s="79">
        <v>1465.1</v>
      </c>
      <c r="J424" s="54" t="s">
        <v>8</v>
      </c>
      <c r="K424" s="30" t="s">
        <v>855</v>
      </c>
    </row>
    <row r="425" spans="2:11">
      <c r="B425" s="58" t="s">
        <v>17</v>
      </c>
      <c r="C425" s="57" t="s">
        <v>16</v>
      </c>
      <c r="D425" s="111">
        <v>46093</v>
      </c>
      <c r="E425" s="74" t="s">
        <v>1088</v>
      </c>
      <c r="F425" s="74" t="s">
        <v>29</v>
      </c>
      <c r="G425" s="73">
        <v>21</v>
      </c>
      <c r="H425" s="80">
        <v>41.88</v>
      </c>
      <c r="I425" s="79">
        <v>879.48</v>
      </c>
      <c r="J425" s="54" t="s">
        <v>8</v>
      </c>
      <c r="K425" s="30" t="s">
        <v>856</v>
      </c>
    </row>
    <row r="426" spans="2:11">
      <c r="B426" s="58" t="s">
        <v>17</v>
      </c>
      <c r="C426" s="57" t="s">
        <v>16</v>
      </c>
      <c r="D426" s="111">
        <v>46093</v>
      </c>
      <c r="E426" s="74" t="s">
        <v>1088</v>
      </c>
      <c r="F426" s="74" t="s">
        <v>29</v>
      </c>
      <c r="G426" s="73">
        <v>35</v>
      </c>
      <c r="H426" s="80">
        <v>41.88</v>
      </c>
      <c r="I426" s="79">
        <v>1465.8000000000002</v>
      </c>
      <c r="J426" s="54" t="s">
        <v>8</v>
      </c>
      <c r="K426" s="30" t="s">
        <v>857</v>
      </c>
    </row>
    <row r="427" spans="2:11">
      <c r="B427" s="58" t="s">
        <v>17</v>
      </c>
      <c r="C427" s="57" t="s">
        <v>16</v>
      </c>
      <c r="D427" s="111">
        <v>46093</v>
      </c>
      <c r="E427" s="74" t="s">
        <v>1088</v>
      </c>
      <c r="F427" s="74" t="s">
        <v>29</v>
      </c>
      <c r="G427" s="73">
        <v>85</v>
      </c>
      <c r="H427" s="80">
        <v>41.88</v>
      </c>
      <c r="I427" s="79">
        <v>3559.8</v>
      </c>
      <c r="J427" s="54" t="s">
        <v>8</v>
      </c>
      <c r="K427" s="30" t="s">
        <v>858</v>
      </c>
    </row>
    <row r="428" spans="2:11">
      <c r="B428" s="58" t="s">
        <v>17</v>
      </c>
      <c r="C428" s="57" t="s">
        <v>16</v>
      </c>
      <c r="D428" s="111">
        <v>46093</v>
      </c>
      <c r="E428" s="74" t="s">
        <v>1089</v>
      </c>
      <c r="F428" s="74" t="s">
        <v>29</v>
      </c>
      <c r="G428" s="73">
        <v>45</v>
      </c>
      <c r="H428" s="80">
        <v>41.9</v>
      </c>
      <c r="I428" s="79">
        <v>1885.5</v>
      </c>
      <c r="J428" s="54" t="s">
        <v>8</v>
      </c>
      <c r="K428" s="30" t="s">
        <v>859</v>
      </c>
    </row>
    <row r="429" spans="2:11">
      <c r="B429" s="58" t="s">
        <v>17</v>
      </c>
      <c r="C429" s="57" t="s">
        <v>16</v>
      </c>
      <c r="D429" s="111">
        <v>46093</v>
      </c>
      <c r="E429" s="74" t="s">
        <v>1090</v>
      </c>
      <c r="F429" s="74" t="s">
        <v>29</v>
      </c>
      <c r="G429" s="73">
        <v>51</v>
      </c>
      <c r="H429" s="80">
        <v>41.84</v>
      </c>
      <c r="I429" s="79">
        <v>2133.84</v>
      </c>
      <c r="J429" s="54" t="s">
        <v>8</v>
      </c>
      <c r="K429" s="30" t="s">
        <v>860</v>
      </c>
    </row>
    <row r="430" spans="2:11">
      <c r="B430" s="58" t="s">
        <v>17</v>
      </c>
      <c r="C430" s="57" t="s">
        <v>16</v>
      </c>
      <c r="D430" s="111">
        <v>46093</v>
      </c>
      <c r="E430" s="74" t="s">
        <v>1090</v>
      </c>
      <c r="F430" s="74" t="s">
        <v>29</v>
      </c>
      <c r="G430" s="73">
        <v>48</v>
      </c>
      <c r="H430" s="80">
        <v>41.84</v>
      </c>
      <c r="I430" s="79">
        <v>2008.3200000000002</v>
      </c>
      <c r="J430" s="54" t="s">
        <v>8</v>
      </c>
      <c r="K430" s="30" t="s">
        <v>861</v>
      </c>
    </row>
    <row r="431" spans="2:11">
      <c r="B431" s="58" t="s">
        <v>17</v>
      </c>
      <c r="C431" s="57" t="s">
        <v>16</v>
      </c>
      <c r="D431" s="111">
        <v>46093</v>
      </c>
      <c r="E431" s="74" t="s">
        <v>1090</v>
      </c>
      <c r="F431" s="74" t="s">
        <v>29</v>
      </c>
      <c r="G431" s="73">
        <v>21</v>
      </c>
      <c r="H431" s="80">
        <v>41.84</v>
      </c>
      <c r="I431" s="79">
        <v>878.6400000000001</v>
      </c>
      <c r="J431" s="54" t="s">
        <v>8</v>
      </c>
      <c r="K431" s="30" t="s">
        <v>862</v>
      </c>
    </row>
    <row r="432" spans="2:11">
      <c r="B432" s="58" t="s">
        <v>17</v>
      </c>
      <c r="C432" s="57" t="s">
        <v>16</v>
      </c>
      <c r="D432" s="111">
        <v>46093</v>
      </c>
      <c r="E432" s="74" t="s">
        <v>1090</v>
      </c>
      <c r="F432" s="74" t="s">
        <v>29</v>
      </c>
      <c r="G432" s="73">
        <v>42</v>
      </c>
      <c r="H432" s="80">
        <v>41.84</v>
      </c>
      <c r="I432" s="79">
        <v>1757.2800000000002</v>
      </c>
      <c r="J432" s="54" t="s">
        <v>8</v>
      </c>
      <c r="K432" s="30" t="s">
        <v>863</v>
      </c>
    </row>
    <row r="433" spans="2:11">
      <c r="B433" s="58" t="s">
        <v>17</v>
      </c>
      <c r="C433" s="57" t="s">
        <v>16</v>
      </c>
      <c r="D433" s="111">
        <v>46093</v>
      </c>
      <c r="E433" s="74" t="s">
        <v>1091</v>
      </c>
      <c r="F433" s="74" t="s">
        <v>29</v>
      </c>
      <c r="G433" s="73">
        <v>12</v>
      </c>
      <c r="H433" s="80">
        <v>41.86</v>
      </c>
      <c r="I433" s="79">
        <v>502.32</v>
      </c>
      <c r="J433" s="54" t="s">
        <v>8</v>
      </c>
      <c r="K433" s="30" t="s">
        <v>864</v>
      </c>
    </row>
    <row r="434" spans="2:11">
      <c r="B434" s="58" t="s">
        <v>17</v>
      </c>
      <c r="C434" s="57" t="s">
        <v>16</v>
      </c>
      <c r="D434" s="111">
        <v>46093</v>
      </c>
      <c r="E434" s="74" t="s">
        <v>1092</v>
      </c>
      <c r="F434" s="74" t="s">
        <v>29</v>
      </c>
      <c r="G434" s="73">
        <v>19</v>
      </c>
      <c r="H434" s="80">
        <v>41.94</v>
      </c>
      <c r="I434" s="79">
        <v>796.8599999999999</v>
      </c>
      <c r="J434" s="54" t="s">
        <v>8</v>
      </c>
      <c r="K434" s="30" t="s">
        <v>865</v>
      </c>
    </row>
    <row r="435" spans="2:11">
      <c r="B435" s="58" t="s">
        <v>17</v>
      </c>
      <c r="C435" s="57" t="s">
        <v>16</v>
      </c>
      <c r="D435" s="111">
        <v>46093</v>
      </c>
      <c r="E435" s="74" t="s">
        <v>1093</v>
      </c>
      <c r="F435" s="74" t="s">
        <v>29</v>
      </c>
      <c r="G435" s="73">
        <v>12</v>
      </c>
      <c r="H435" s="80">
        <v>41.86</v>
      </c>
      <c r="I435" s="79">
        <v>502.32</v>
      </c>
      <c r="J435" s="54" t="s">
        <v>8</v>
      </c>
      <c r="K435" s="30" t="s">
        <v>866</v>
      </c>
    </row>
    <row r="436" spans="2:11">
      <c r="B436" s="58" t="s">
        <v>17</v>
      </c>
      <c r="C436" s="57" t="s">
        <v>16</v>
      </c>
      <c r="D436" s="111">
        <v>46093</v>
      </c>
      <c r="E436" s="74" t="s">
        <v>1094</v>
      </c>
      <c r="F436" s="74" t="s">
        <v>29</v>
      </c>
      <c r="G436" s="73">
        <v>5</v>
      </c>
      <c r="H436" s="80">
        <v>41.92</v>
      </c>
      <c r="I436" s="79">
        <v>209.60000000000002</v>
      </c>
      <c r="J436" s="54" t="s">
        <v>8</v>
      </c>
      <c r="K436" s="30" t="s">
        <v>867</v>
      </c>
    </row>
    <row r="437" spans="2:11">
      <c r="B437" s="58" t="s">
        <v>17</v>
      </c>
      <c r="C437" s="57" t="s">
        <v>16</v>
      </c>
      <c r="D437" s="111">
        <v>46093</v>
      </c>
      <c r="E437" s="74" t="s">
        <v>1095</v>
      </c>
      <c r="F437" s="74" t="s">
        <v>29</v>
      </c>
      <c r="G437" s="73">
        <v>1489</v>
      </c>
      <c r="H437" s="80">
        <v>41.94</v>
      </c>
      <c r="I437" s="79">
        <v>62448.659999999996</v>
      </c>
      <c r="J437" s="54" t="s">
        <v>8</v>
      </c>
      <c r="K437" s="30" t="s">
        <v>868</v>
      </c>
    </row>
    <row r="438" spans="2:11">
      <c r="B438" s="58" t="s">
        <v>17</v>
      </c>
      <c r="C438" s="57" t="s">
        <v>16</v>
      </c>
      <c r="D438" s="111">
        <v>46094</v>
      </c>
      <c r="E438" s="74" t="s">
        <v>1612</v>
      </c>
      <c r="F438" s="74" t="s">
        <v>29</v>
      </c>
      <c r="G438" s="73">
        <v>12</v>
      </c>
      <c r="H438" s="80">
        <v>41.58</v>
      </c>
      <c r="I438" s="79">
        <v>498.96</v>
      </c>
      <c r="J438" s="54" t="s">
        <v>8</v>
      </c>
      <c r="K438" s="30" t="s">
        <v>1096</v>
      </c>
    </row>
    <row r="439" spans="2:11">
      <c r="B439" s="58" t="s">
        <v>17</v>
      </c>
      <c r="C439" s="57" t="s">
        <v>16</v>
      </c>
      <c r="D439" s="111">
        <v>46094</v>
      </c>
      <c r="E439" s="74" t="s">
        <v>1612</v>
      </c>
      <c r="F439" s="74" t="s">
        <v>29</v>
      </c>
      <c r="G439" s="73">
        <v>49</v>
      </c>
      <c r="H439" s="80">
        <v>41.58</v>
      </c>
      <c r="I439" s="79">
        <v>2037.4199999999998</v>
      </c>
      <c r="J439" s="54" t="s">
        <v>8</v>
      </c>
      <c r="K439" s="30" t="s">
        <v>1097</v>
      </c>
    </row>
    <row r="440" spans="2:11">
      <c r="B440" s="58" t="s">
        <v>17</v>
      </c>
      <c r="C440" s="57" t="s">
        <v>16</v>
      </c>
      <c r="D440" s="111">
        <v>46094</v>
      </c>
      <c r="E440" s="74" t="s">
        <v>1612</v>
      </c>
      <c r="F440" s="74" t="s">
        <v>29</v>
      </c>
      <c r="G440" s="73">
        <v>49</v>
      </c>
      <c r="H440" s="80">
        <v>41.58</v>
      </c>
      <c r="I440" s="79">
        <v>2037.4199999999998</v>
      </c>
      <c r="J440" s="54" t="s">
        <v>8</v>
      </c>
      <c r="K440" s="30" t="s">
        <v>1098</v>
      </c>
    </row>
    <row r="441" spans="2:11">
      <c r="B441" s="58" t="s">
        <v>17</v>
      </c>
      <c r="C441" s="57" t="s">
        <v>16</v>
      </c>
      <c r="D441" s="111">
        <v>46094</v>
      </c>
      <c r="E441" s="74" t="s">
        <v>1612</v>
      </c>
      <c r="F441" s="74" t="s">
        <v>29</v>
      </c>
      <c r="G441" s="73">
        <v>13</v>
      </c>
      <c r="H441" s="80">
        <v>41.58</v>
      </c>
      <c r="I441" s="79">
        <v>540.54</v>
      </c>
      <c r="J441" s="54" t="s">
        <v>8</v>
      </c>
      <c r="K441" s="30" t="s">
        <v>1099</v>
      </c>
    </row>
    <row r="442" spans="2:11">
      <c r="B442" s="58" t="s">
        <v>17</v>
      </c>
      <c r="C442" s="57" t="s">
        <v>16</v>
      </c>
      <c r="D442" s="111">
        <v>46094</v>
      </c>
      <c r="E442" s="74" t="s">
        <v>1612</v>
      </c>
      <c r="F442" s="74" t="s">
        <v>29</v>
      </c>
      <c r="G442" s="73">
        <v>24</v>
      </c>
      <c r="H442" s="80">
        <v>41.58</v>
      </c>
      <c r="I442" s="79">
        <v>997.92</v>
      </c>
      <c r="J442" s="54" t="s">
        <v>8</v>
      </c>
      <c r="K442" s="30" t="s">
        <v>1100</v>
      </c>
    </row>
    <row r="443" spans="2:11">
      <c r="B443" s="58" t="s">
        <v>17</v>
      </c>
      <c r="C443" s="57" t="s">
        <v>16</v>
      </c>
      <c r="D443" s="111">
        <v>46094</v>
      </c>
      <c r="E443" s="74" t="s">
        <v>1612</v>
      </c>
      <c r="F443" s="74" t="s">
        <v>29</v>
      </c>
      <c r="G443" s="73">
        <v>25</v>
      </c>
      <c r="H443" s="80">
        <v>41.58</v>
      </c>
      <c r="I443" s="79">
        <v>1039.5</v>
      </c>
      <c r="J443" s="54" t="s">
        <v>8</v>
      </c>
      <c r="K443" s="30" t="s">
        <v>1101</v>
      </c>
    </row>
    <row r="444" spans="2:11">
      <c r="B444" s="58" t="s">
        <v>17</v>
      </c>
      <c r="C444" s="57" t="s">
        <v>16</v>
      </c>
      <c r="D444" s="111">
        <v>46094</v>
      </c>
      <c r="E444" s="74" t="s">
        <v>1613</v>
      </c>
      <c r="F444" s="74" t="s">
        <v>29</v>
      </c>
      <c r="G444" s="73">
        <v>10</v>
      </c>
      <c r="H444" s="80">
        <v>41.58</v>
      </c>
      <c r="I444" s="79">
        <v>415.79999999999995</v>
      </c>
      <c r="J444" s="54" t="s">
        <v>8</v>
      </c>
      <c r="K444" s="30" t="s">
        <v>1102</v>
      </c>
    </row>
    <row r="445" spans="2:11">
      <c r="B445" s="58" t="s">
        <v>17</v>
      </c>
      <c r="C445" s="57" t="s">
        <v>16</v>
      </c>
      <c r="D445" s="111">
        <v>46094</v>
      </c>
      <c r="E445" s="74" t="s">
        <v>1614</v>
      </c>
      <c r="F445" s="74" t="s">
        <v>29</v>
      </c>
      <c r="G445" s="73">
        <v>10</v>
      </c>
      <c r="H445" s="80">
        <v>41.58</v>
      </c>
      <c r="I445" s="79">
        <v>415.79999999999995</v>
      </c>
      <c r="J445" s="54" t="s">
        <v>8</v>
      </c>
      <c r="K445" s="30" t="s">
        <v>1103</v>
      </c>
    </row>
    <row r="446" spans="2:11">
      <c r="B446" s="58" t="s">
        <v>17</v>
      </c>
      <c r="C446" s="57" t="s">
        <v>16</v>
      </c>
      <c r="D446" s="111">
        <v>46094</v>
      </c>
      <c r="E446" s="74" t="s">
        <v>1614</v>
      </c>
      <c r="F446" s="74" t="s">
        <v>29</v>
      </c>
      <c r="G446" s="73">
        <v>5</v>
      </c>
      <c r="H446" s="80">
        <v>41.58</v>
      </c>
      <c r="I446" s="79">
        <v>207.89999999999998</v>
      </c>
      <c r="J446" s="54" t="s">
        <v>8</v>
      </c>
      <c r="K446" s="30" t="s">
        <v>1104</v>
      </c>
    </row>
    <row r="447" spans="2:11">
      <c r="B447" s="58" t="s">
        <v>17</v>
      </c>
      <c r="C447" s="57" t="s">
        <v>16</v>
      </c>
      <c r="D447" s="111">
        <v>46094</v>
      </c>
      <c r="E447" s="74" t="s">
        <v>1615</v>
      </c>
      <c r="F447" s="74" t="s">
        <v>29</v>
      </c>
      <c r="G447" s="73">
        <v>11</v>
      </c>
      <c r="H447" s="80">
        <v>41.58</v>
      </c>
      <c r="I447" s="79">
        <v>457.38</v>
      </c>
      <c r="J447" s="54" t="s">
        <v>8</v>
      </c>
      <c r="K447" s="30" t="s">
        <v>1105</v>
      </c>
    </row>
    <row r="448" spans="2:11">
      <c r="B448" s="58" t="s">
        <v>17</v>
      </c>
      <c r="C448" s="57" t="s">
        <v>16</v>
      </c>
      <c r="D448" s="111">
        <v>46094</v>
      </c>
      <c r="E448" s="74" t="s">
        <v>1616</v>
      </c>
      <c r="F448" s="74" t="s">
        <v>29</v>
      </c>
      <c r="G448" s="73">
        <v>8</v>
      </c>
      <c r="H448" s="80">
        <v>41.58</v>
      </c>
      <c r="I448" s="79">
        <v>332.64</v>
      </c>
      <c r="J448" s="54" t="s">
        <v>8</v>
      </c>
      <c r="K448" s="30" t="s">
        <v>1106</v>
      </c>
    </row>
    <row r="449" spans="2:11">
      <c r="B449" s="58" t="s">
        <v>17</v>
      </c>
      <c r="C449" s="57" t="s">
        <v>16</v>
      </c>
      <c r="D449" s="111">
        <v>46094</v>
      </c>
      <c r="E449" s="74" t="s">
        <v>1617</v>
      </c>
      <c r="F449" s="74" t="s">
        <v>29</v>
      </c>
      <c r="G449" s="73">
        <v>52</v>
      </c>
      <c r="H449" s="80">
        <v>41.52</v>
      </c>
      <c r="I449" s="79">
        <v>2159.04</v>
      </c>
      <c r="J449" s="54" t="s">
        <v>8</v>
      </c>
      <c r="K449" s="30" t="s">
        <v>1107</v>
      </c>
    </row>
    <row r="450" spans="2:11">
      <c r="B450" s="58" t="s">
        <v>17</v>
      </c>
      <c r="C450" s="57" t="s">
        <v>16</v>
      </c>
      <c r="D450" s="111">
        <v>46094</v>
      </c>
      <c r="E450" s="74" t="s">
        <v>1618</v>
      </c>
      <c r="F450" s="74" t="s">
        <v>29</v>
      </c>
      <c r="G450" s="73">
        <v>20</v>
      </c>
      <c r="H450" s="80">
        <v>41.54</v>
      </c>
      <c r="I450" s="79">
        <v>830.8</v>
      </c>
      <c r="J450" s="54" t="s">
        <v>8</v>
      </c>
      <c r="K450" s="30" t="s">
        <v>1108</v>
      </c>
    </row>
    <row r="451" spans="2:11">
      <c r="B451" s="58" t="s">
        <v>17</v>
      </c>
      <c r="C451" s="57" t="s">
        <v>16</v>
      </c>
      <c r="D451" s="111">
        <v>46094</v>
      </c>
      <c r="E451" s="74" t="s">
        <v>1618</v>
      </c>
      <c r="F451" s="74" t="s">
        <v>29</v>
      </c>
      <c r="G451" s="73">
        <v>3</v>
      </c>
      <c r="H451" s="80">
        <v>41.56</v>
      </c>
      <c r="I451" s="79">
        <v>124.68</v>
      </c>
      <c r="J451" s="54" t="s">
        <v>8</v>
      </c>
      <c r="K451" s="30" t="s">
        <v>1109</v>
      </c>
    </row>
    <row r="452" spans="2:11">
      <c r="B452" s="58" t="s">
        <v>17</v>
      </c>
      <c r="C452" s="57" t="s">
        <v>16</v>
      </c>
      <c r="D452" s="111">
        <v>46094</v>
      </c>
      <c r="E452" s="74" t="s">
        <v>1619</v>
      </c>
      <c r="F452" s="74" t="s">
        <v>29</v>
      </c>
      <c r="G452" s="73">
        <v>13</v>
      </c>
      <c r="H452" s="80">
        <v>41.58</v>
      </c>
      <c r="I452" s="79">
        <v>540.54</v>
      </c>
      <c r="J452" s="54" t="s">
        <v>8</v>
      </c>
      <c r="K452" s="30" t="s">
        <v>1110</v>
      </c>
    </row>
    <row r="453" spans="2:11">
      <c r="B453" s="58" t="s">
        <v>17</v>
      </c>
      <c r="C453" s="57" t="s">
        <v>16</v>
      </c>
      <c r="D453" s="111">
        <v>46094</v>
      </c>
      <c r="E453" s="74" t="s">
        <v>1620</v>
      </c>
      <c r="F453" s="74" t="s">
        <v>29</v>
      </c>
      <c r="G453" s="73">
        <v>10</v>
      </c>
      <c r="H453" s="80">
        <v>41.58</v>
      </c>
      <c r="I453" s="79">
        <v>415.79999999999995</v>
      </c>
      <c r="J453" s="54" t="s">
        <v>8</v>
      </c>
      <c r="K453" s="30" t="s">
        <v>1111</v>
      </c>
    </row>
    <row r="454" spans="2:11">
      <c r="B454" s="58" t="s">
        <v>17</v>
      </c>
      <c r="C454" s="57" t="s">
        <v>16</v>
      </c>
      <c r="D454" s="111">
        <v>46094</v>
      </c>
      <c r="E454" s="74" t="s">
        <v>1621</v>
      </c>
      <c r="F454" s="74" t="s">
        <v>29</v>
      </c>
      <c r="G454" s="73">
        <v>38</v>
      </c>
      <c r="H454" s="80">
        <v>41.52</v>
      </c>
      <c r="I454" s="79">
        <v>1577.7600000000002</v>
      </c>
      <c r="J454" s="54" t="s">
        <v>8</v>
      </c>
      <c r="K454" s="30" t="s">
        <v>1112</v>
      </c>
    </row>
    <row r="455" spans="2:11">
      <c r="B455" s="58" t="s">
        <v>17</v>
      </c>
      <c r="C455" s="57" t="s">
        <v>16</v>
      </c>
      <c r="D455" s="111">
        <v>46094</v>
      </c>
      <c r="E455" s="74" t="s">
        <v>1622</v>
      </c>
      <c r="F455" s="74" t="s">
        <v>29</v>
      </c>
      <c r="G455" s="73">
        <v>13</v>
      </c>
      <c r="H455" s="80">
        <v>41.56</v>
      </c>
      <c r="I455" s="79">
        <v>540.28</v>
      </c>
      <c r="J455" s="54" t="s">
        <v>8</v>
      </c>
      <c r="K455" s="30" t="s">
        <v>1113</v>
      </c>
    </row>
    <row r="456" spans="2:11">
      <c r="B456" s="58" t="s">
        <v>17</v>
      </c>
      <c r="C456" s="57" t="s">
        <v>16</v>
      </c>
      <c r="D456" s="111">
        <v>46094</v>
      </c>
      <c r="E456" s="74" t="s">
        <v>1623</v>
      </c>
      <c r="F456" s="74" t="s">
        <v>29</v>
      </c>
      <c r="G456" s="73">
        <v>10</v>
      </c>
      <c r="H456" s="80">
        <v>41.48</v>
      </c>
      <c r="I456" s="79">
        <v>414.79999999999995</v>
      </c>
      <c r="J456" s="54" t="s">
        <v>8</v>
      </c>
      <c r="K456" s="30" t="s">
        <v>1114</v>
      </c>
    </row>
    <row r="457" spans="2:11">
      <c r="B457" s="58" t="s">
        <v>17</v>
      </c>
      <c r="C457" s="57" t="s">
        <v>16</v>
      </c>
      <c r="D457" s="111">
        <v>46094</v>
      </c>
      <c r="E457" s="74" t="s">
        <v>1624</v>
      </c>
      <c r="F457" s="74" t="s">
        <v>29</v>
      </c>
      <c r="G457" s="73">
        <v>47</v>
      </c>
      <c r="H457" s="80">
        <v>41.34</v>
      </c>
      <c r="I457" s="79">
        <v>1942.9800000000002</v>
      </c>
      <c r="J457" s="54" t="s">
        <v>8</v>
      </c>
      <c r="K457" s="30" t="s">
        <v>1115</v>
      </c>
    </row>
    <row r="458" spans="2:11">
      <c r="B458" s="58" t="s">
        <v>17</v>
      </c>
      <c r="C458" s="57" t="s">
        <v>16</v>
      </c>
      <c r="D458" s="111">
        <v>46094</v>
      </c>
      <c r="E458" s="74" t="s">
        <v>1625</v>
      </c>
      <c r="F458" s="74" t="s">
        <v>29</v>
      </c>
      <c r="G458" s="73">
        <v>13</v>
      </c>
      <c r="H458" s="80">
        <v>41.34</v>
      </c>
      <c r="I458" s="79">
        <v>537.42000000000007</v>
      </c>
      <c r="J458" s="54" t="s">
        <v>8</v>
      </c>
      <c r="K458" s="30" t="s">
        <v>1116</v>
      </c>
    </row>
    <row r="459" spans="2:11">
      <c r="B459" s="58" t="s">
        <v>17</v>
      </c>
      <c r="C459" s="57" t="s">
        <v>16</v>
      </c>
      <c r="D459" s="111">
        <v>46094</v>
      </c>
      <c r="E459" s="74" t="s">
        <v>1626</v>
      </c>
      <c r="F459" s="74" t="s">
        <v>29</v>
      </c>
      <c r="G459" s="73">
        <v>10</v>
      </c>
      <c r="H459" s="80">
        <v>41.42</v>
      </c>
      <c r="I459" s="79">
        <v>414.20000000000005</v>
      </c>
      <c r="J459" s="54" t="s">
        <v>8</v>
      </c>
      <c r="K459" s="30" t="s">
        <v>1117</v>
      </c>
    </row>
    <row r="460" spans="2:11">
      <c r="B460" s="58" t="s">
        <v>17</v>
      </c>
      <c r="C460" s="57" t="s">
        <v>16</v>
      </c>
      <c r="D460" s="111">
        <v>46094</v>
      </c>
      <c r="E460" s="74" t="s">
        <v>1627</v>
      </c>
      <c r="F460" s="74" t="s">
        <v>29</v>
      </c>
      <c r="G460" s="73">
        <v>35</v>
      </c>
      <c r="H460" s="80">
        <v>41.28</v>
      </c>
      <c r="I460" s="79">
        <v>1444.8</v>
      </c>
      <c r="J460" s="54" t="s">
        <v>8</v>
      </c>
      <c r="K460" s="30" t="s">
        <v>1118</v>
      </c>
    </row>
    <row r="461" spans="2:11">
      <c r="B461" s="58" t="s">
        <v>17</v>
      </c>
      <c r="C461" s="57" t="s">
        <v>16</v>
      </c>
      <c r="D461" s="111">
        <v>46094</v>
      </c>
      <c r="E461" s="74" t="s">
        <v>1628</v>
      </c>
      <c r="F461" s="74" t="s">
        <v>29</v>
      </c>
      <c r="G461" s="73">
        <v>7</v>
      </c>
      <c r="H461" s="80">
        <v>41.32</v>
      </c>
      <c r="I461" s="79">
        <v>289.24</v>
      </c>
      <c r="J461" s="54" t="s">
        <v>8</v>
      </c>
      <c r="K461" s="30" t="s">
        <v>1119</v>
      </c>
    </row>
    <row r="462" spans="2:11">
      <c r="B462" s="58" t="s">
        <v>17</v>
      </c>
      <c r="C462" s="57" t="s">
        <v>16</v>
      </c>
      <c r="D462" s="111">
        <v>46094</v>
      </c>
      <c r="E462" s="74" t="s">
        <v>1629</v>
      </c>
      <c r="F462" s="74" t="s">
        <v>29</v>
      </c>
      <c r="G462" s="73">
        <v>43</v>
      </c>
      <c r="H462" s="80">
        <v>41.36</v>
      </c>
      <c r="I462" s="79">
        <v>1778.48</v>
      </c>
      <c r="J462" s="54" t="s">
        <v>8</v>
      </c>
      <c r="K462" s="30" t="s">
        <v>1120</v>
      </c>
    </row>
    <row r="463" spans="2:11">
      <c r="B463" s="58" t="s">
        <v>17</v>
      </c>
      <c r="C463" s="57" t="s">
        <v>16</v>
      </c>
      <c r="D463" s="111">
        <v>46094</v>
      </c>
      <c r="E463" s="74" t="s">
        <v>1629</v>
      </c>
      <c r="F463" s="74" t="s">
        <v>29</v>
      </c>
      <c r="G463" s="73">
        <v>171</v>
      </c>
      <c r="H463" s="80">
        <v>41.36</v>
      </c>
      <c r="I463" s="79">
        <v>7072.5599999999995</v>
      </c>
      <c r="J463" s="54" t="s">
        <v>8</v>
      </c>
      <c r="K463" s="30" t="s">
        <v>1121</v>
      </c>
    </row>
    <row r="464" spans="2:11">
      <c r="B464" s="58" t="s">
        <v>17</v>
      </c>
      <c r="C464" s="57" t="s">
        <v>16</v>
      </c>
      <c r="D464" s="111">
        <v>46094</v>
      </c>
      <c r="E464" s="74" t="s">
        <v>1630</v>
      </c>
      <c r="F464" s="74" t="s">
        <v>29</v>
      </c>
      <c r="G464" s="73">
        <v>59</v>
      </c>
      <c r="H464" s="80">
        <v>41.36</v>
      </c>
      <c r="I464" s="79">
        <v>2440.2399999999998</v>
      </c>
      <c r="J464" s="54" t="s">
        <v>8</v>
      </c>
      <c r="K464" s="30" t="s">
        <v>1122</v>
      </c>
    </row>
    <row r="465" spans="2:11">
      <c r="B465" s="58" t="s">
        <v>17</v>
      </c>
      <c r="C465" s="57" t="s">
        <v>16</v>
      </c>
      <c r="D465" s="111">
        <v>46094</v>
      </c>
      <c r="E465" s="74" t="s">
        <v>1631</v>
      </c>
      <c r="F465" s="74" t="s">
        <v>29</v>
      </c>
      <c r="G465" s="73">
        <v>25</v>
      </c>
      <c r="H465" s="80">
        <v>41.34</v>
      </c>
      <c r="I465" s="79">
        <v>1033.5</v>
      </c>
      <c r="J465" s="54" t="s">
        <v>8</v>
      </c>
      <c r="K465" s="30" t="s">
        <v>1123</v>
      </c>
    </row>
    <row r="466" spans="2:11">
      <c r="B466" s="58" t="s">
        <v>17</v>
      </c>
      <c r="C466" s="57" t="s">
        <v>16</v>
      </c>
      <c r="D466" s="111">
        <v>46094</v>
      </c>
      <c r="E466" s="74" t="s">
        <v>1632</v>
      </c>
      <c r="F466" s="74" t="s">
        <v>29</v>
      </c>
      <c r="G466" s="73">
        <v>21</v>
      </c>
      <c r="H466" s="80">
        <v>41.5</v>
      </c>
      <c r="I466" s="79">
        <v>871.5</v>
      </c>
      <c r="J466" s="54" t="s">
        <v>8</v>
      </c>
      <c r="K466" s="30" t="s">
        <v>1124</v>
      </c>
    </row>
    <row r="467" spans="2:11">
      <c r="B467" s="58" t="s">
        <v>17</v>
      </c>
      <c r="C467" s="57" t="s">
        <v>16</v>
      </c>
      <c r="D467" s="111">
        <v>46094</v>
      </c>
      <c r="E467" s="74" t="s">
        <v>1632</v>
      </c>
      <c r="F467" s="74" t="s">
        <v>29</v>
      </c>
      <c r="G467" s="73">
        <v>61</v>
      </c>
      <c r="H467" s="80">
        <v>41.5</v>
      </c>
      <c r="I467" s="79">
        <v>2531.5</v>
      </c>
      <c r="J467" s="54" t="s">
        <v>8</v>
      </c>
      <c r="K467" s="30" t="s">
        <v>1125</v>
      </c>
    </row>
    <row r="468" spans="2:11">
      <c r="B468" s="58" t="s">
        <v>17</v>
      </c>
      <c r="C468" s="57" t="s">
        <v>16</v>
      </c>
      <c r="D468" s="111">
        <v>46094</v>
      </c>
      <c r="E468" s="74" t="s">
        <v>1632</v>
      </c>
      <c r="F468" s="74" t="s">
        <v>29</v>
      </c>
      <c r="G468" s="73">
        <v>15</v>
      </c>
      <c r="H468" s="80">
        <v>41.48</v>
      </c>
      <c r="I468" s="79">
        <v>622.19999999999993</v>
      </c>
      <c r="J468" s="54" t="s">
        <v>8</v>
      </c>
      <c r="K468" s="30" t="s">
        <v>1126</v>
      </c>
    </row>
    <row r="469" spans="2:11">
      <c r="B469" s="58" t="s">
        <v>17</v>
      </c>
      <c r="C469" s="57" t="s">
        <v>16</v>
      </c>
      <c r="D469" s="111">
        <v>46094</v>
      </c>
      <c r="E469" s="74" t="s">
        <v>1632</v>
      </c>
      <c r="F469" s="74" t="s">
        <v>29</v>
      </c>
      <c r="G469" s="73">
        <v>14</v>
      </c>
      <c r="H469" s="80">
        <v>41.48</v>
      </c>
      <c r="I469" s="79">
        <v>580.71999999999991</v>
      </c>
      <c r="J469" s="54" t="s">
        <v>8</v>
      </c>
      <c r="K469" s="30" t="s">
        <v>1127</v>
      </c>
    </row>
    <row r="470" spans="2:11">
      <c r="B470" s="58" t="s">
        <v>17</v>
      </c>
      <c r="C470" s="57" t="s">
        <v>16</v>
      </c>
      <c r="D470" s="111">
        <v>46094</v>
      </c>
      <c r="E470" s="74" t="s">
        <v>1632</v>
      </c>
      <c r="F470" s="74" t="s">
        <v>29</v>
      </c>
      <c r="G470" s="73">
        <v>13</v>
      </c>
      <c r="H470" s="80">
        <v>41.48</v>
      </c>
      <c r="I470" s="79">
        <v>539.24</v>
      </c>
      <c r="J470" s="54" t="s">
        <v>8</v>
      </c>
      <c r="K470" s="30" t="s">
        <v>1128</v>
      </c>
    </row>
    <row r="471" spans="2:11">
      <c r="B471" s="58" t="s">
        <v>17</v>
      </c>
      <c r="C471" s="57" t="s">
        <v>16</v>
      </c>
      <c r="D471" s="111">
        <v>46094</v>
      </c>
      <c r="E471" s="74" t="s">
        <v>1632</v>
      </c>
      <c r="F471" s="74" t="s">
        <v>29</v>
      </c>
      <c r="G471" s="73">
        <v>12</v>
      </c>
      <c r="H471" s="80">
        <v>41.48</v>
      </c>
      <c r="I471" s="79">
        <v>497.76</v>
      </c>
      <c r="J471" s="54" t="s">
        <v>8</v>
      </c>
      <c r="K471" s="30" t="s">
        <v>1129</v>
      </c>
    </row>
    <row r="472" spans="2:11">
      <c r="B472" s="58" t="s">
        <v>17</v>
      </c>
      <c r="C472" s="57" t="s">
        <v>16</v>
      </c>
      <c r="D472" s="111">
        <v>46094</v>
      </c>
      <c r="E472" s="74" t="s">
        <v>1632</v>
      </c>
      <c r="F472" s="74" t="s">
        <v>29</v>
      </c>
      <c r="G472" s="73">
        <v>12</v>
      </c>
      <c r="H472" s="80">
        <v>41.48</v>
      </c>
      <c r="I472" s="79">
        <v>497.76</v>
      </c>
      <c r="J472" s="54" t="s">
        <v>8</v>
      </c>
      <c r="K472" s="30" t="s">
        <v>1130</v>
      </c>
    </row>
    <row r="473" spans="2:11">
      <c r="B473" s="58" t="s">
        <v>17</v>
      </c>
      <c r="C473" s="57" t="s">
        <v>16</v>
      </c>
      <c r="D473" s="111">
        <v>46094</v>
      </c>
      <c r="E473" s="74" t="s">
        <v>1632</v>
      </c>
      <c r="F473" s="74" t="s">
        <v>29</v>
      </c>
      <c r="G473" s="73">
        <v>12</v>
      </c>
      <c r="H473" s="80">
        <v>41.48</v>
      </c>
      <c r="I473" s="79">
        <v>497.76</v>
      </c>
      <c r="J473" s="54" t="s">
        <v>8</v>
      </c>
      <c r="K473" s="30" t="s">
        <v>1131</v>
      </c>
    </row>
    <row r="474" spans="2:11">
      <c r="B474" s="58" t="s">
        <v>17</v>
      </c>
      <c r="C474" s="57" t="s">
        <v>16</v>
      </c>
      <c r="D474" s="111">
        <v>46094</v>
      </c>
      <c r="E474" s="74" t="s">
        <v>1633</v>
      </c>
      <c r="F474" s="74" t="s">
        <v>29</v>
      </c>
      <c r="G474" s="73">
        <v>14</v>
      </c>
      <c r="H474" s="80">
        <v>41.48</v>
      </c>
      <c r="I474" s="79">
        <v>580.71999999999991</v>
      </c>
      <c r="J474" s="54" t="s">
        <v>8</v>
      </c>
      <c r="K474" s="30" t="s">
        <v>1132</v>
      </c>
    </row>
    <row r="475" spans="2:11">
      <c r="B475" s="58" t="s">
        <v>17</v>
      </c>
      <c r="C475" s="57" t="s">
        <v>16</v>
      </c>
      <c r="D475" s="111">
        <v>46094</v>
      </c>
      <c r="E475" s="74" t="s">
        <v>1634</v>
      </c>
      <c r="F475" s="74" t="s">
        <v>29</v>
      </c>
      <c r="G475" s="73">
        <v>16</v>
      </c>
      <c r="H475" s="80">
        <v>41.46</v>
      </c>
      <c r="I475" s="79">
        <v>663.36</v>
      </c>
      <c r="J475" s="54" t="s">
        <v>8</v>
      </c>
      <c r="K475" s="30" t="s">
        <v>1133</v>
      </c>
    </row>
    <row r="476" spans="2:11">
      <c r="B476" s="58" t="s">
        <v>17</v>
      </c>
      <c r="C476" s="57" t="s">
        <v>16</v>
      </c>
      <c r="D476" s="111">
        <v>46094</v>
      </c>
      <c r="E476" s="74" t="s">
        <v>1635</v>
      </c>
      <c r="F476" s="74" t="s">
        <v>29</v>
      </c>
      <c r="G476" s="73">
        <v>21</v>
      </c>
      <c r="H476" s="80">
        <v>41.48</v>
      </c>
      <c r="I476" s="79">
        <v>871.07999999999993</v>
      </c>
      <c r="J476" s="54" t="s">
        <v>8</v>
      </c>
      <c r="K476" s="30" t="s">
        <v>1134</v>
      </c>
    </row>
    <row r="477" spans="2:11">
      <c r="B477" s="58" t="s">
        <v>17</v>
      </c>
      <c r="C477" s="57" t="s">
        <v>16</v>
      </c>
      <c r="D477" s="111">
        <v>46094</v>
      </c>
      <c r="E477" s="74" t="s">
        <v>1636</v>
      </c>
      <c r="F477" s="74" t="s">
        <v>29</v>
      </c>
      <c r="G477" s="73">
        <v>11</v>
      </c>
      <c r="H477" s="80">
        <v>41.46</v>
      </c>
      <c r="I477" s="79">
        <v>456.06</v>
      </c>
      <c r="J477" s="54" t="s">
        <v>8</v>
      </c>
      <c r="K477" s="30" t="s">
        <v>1135</v>
      </c>
    </row>
    <row r="478" spans="2:11">
      <c r="B478" s="58" t="s">
        <v>17</v>
      </c>
      <c r="C478" s="57" t="s">
        <v>16</v>
      </c>
      <c r="D478" s="111">
        <v>46094</v>
      </c>
      <c r="E478" s="74" t="s">
        <v>1637</v>
      </c>
      <c r="F478" s="74" t="s">
        <v>29</v>
      </c>
      <c r="G478" s="73">
        <v>10</v>
      </c>
      <c r="H478" s="80">
        <v>41.48</v>
      </c>
      <c r="I478" s="79">
        <v>414.79999999999995</v>
      </c>
      <c r="J478" s="54" t="s">
        <v>8</v>
      </c>
      <c r="K478" s="30" t="s">
        <v>1136</v>
      </c>
    </row>
    <row r="479" spans="2:11">
      <c r="B479" s="58" t="s">
        <v>17</v>
      </c>
      <c r="C479" s="57" t="s">
        <v>16</v>
      </c>
      <c r="D479" s="111">
        <v>46094</v>
      </c>
      <c r="E479" s="74" t="s">
        <v>1638</v>
      </c>
      <c r="F479" s="74" t="s">
        <v>29</v>
      </c>
      <c r="G479" s="73">
        <v>14</v>
      </c>
      <c r="H479" s="80">
        <v>41.46</v>
      </c>
      <c r="I479" s="79">
        <v>580.44000000000005</v>
      </c>
      <c r="J479" s="54" t="s">
        <v>8</v>
      </c>
      <c r="K479" s="30" t="s">
        <v>1137</v>
      </c>
    </row>
    <row r="480" spans="2:11">
      <c r="B480" s="58" t="s">
        <v>17</v>
      </c>
      <c r="C480" s="57" t="s">
        <v>16</v>
      </c>
      <c r="D480" s="111">
        <v>46094</v>
      </c>
      <c r="E480" s="74" t="s">
        <v>1639</v>
      </c>
      <c r="F480" s="74" t="s">
        <v>29</v>
      </c>
      <c r="G480" s="73">
        <v>12</v>
      </c>
      <c r="H480" s="80">
        <v>41.32</v>
      </c>
      <c r="I480" s="79">
        <v>495.84000000000003</v>
      </c>
      <c r="J480" s="54" t="s">
        <v>8</v>
      </c>
      <c r="K480" s="30" t="s">
        <v>1138</v>
      </c>
    </row>
    <row r="481" spans="2:11">
      <c r="B481" s="58" t="s">
        <v>17</v>
      </c>
      <c r="C481" s="57" t="s">
        <v>16</v>
      </c>
      <c r="D481" s="111">
        <v>46094</v>
      </c>
      <c r="E481" s="74" t="s">
        <v>1640</v>
      </c>
      <c r="F481" s="74" t="s">
        <v>29</v>
      </c>
      <c r="G481" s="73">
        <v>17</v>
      </c>
      <c r="H481" s="80">
        <v>41.3</v>
      </c>
      <c r="I481" s="79">
        <v>702.09999999999991</v>
      </c>
      <c r="J481" s="54" t="s">
        <v>8</v>
      </c>
      <c r="K481" s="30" t="s">
        <v>1139</v>
      </c>
    </row>
    <row r="482" spans="2:11">
      <c r="B482" s="58" t="s">
        <v>17</v>
      </c>
      <c r="C482" s="57" t="s">
        <v>16</v>
      </c>
      <c r="D482" s="111">
        <v>46094</v>
      </c>
      <c r="E482" s="74" t="s">
        <v>1640</v>
      </c>
      <c r="F482" s="74" t="s">
        <v>29</v>
      </c>
      <c r="G482" s="73">
        <v>26</v>
      </c>
      <c r="H482" s="80">
        <v>41.3</v>
      </c>
      <c r="I482" s="79">
        <v>1073.8</v>
      </c>
      <c r="J482" s="54" t="s">
        <v>8</v>
      </c>
      <c r="K482" s="30" t="s">
        <v>1140</v>
      </c>
    </row>
    <row r="483" spans="2:11">
      <c r="B483" s="58" t="s">
        <v>17</v>
      </c>
      <c r="C483" s="57" t="s">
        <v>16</v>
      </c>
      <c r="D483" s="111">
        <v>46094</v>
      </c>
      <c r="E483" s="74" t="s">
        <v>1641</v>
      </c>
      <c r="F483" s="74" t="s">
        <v>29</v>
      </c>
      <c r="G483" s="73">
        <v>39</v>
      </c>
      <c r="H483" s="80">
        <v>41.32</v>
      </c>
      <c r="I483" s="79">
        <v>1611.48</v>
      </c>
      <c r="J483" s="54" t="s">
        <v>8</v>
      </c>
      <c r="K483" s="30" t="s">
        <v>1141</v>
      </c>
    </row>
    <row r="484" spans="2:11">
      <c r="B484" s="58" t="s">
        <v>17</v>
      </c>
      <c r="C484" s="57" t="s">
        <v>16</v>
      </c>
      <c r="D484" s="111">
        <v>46094</v>
      </c>
      <c r="E484" s="74" t="s">
        <v>1642</v>
      </c>
      <c r="F484" s="74" t="s">
        <v>29</v>
      </c>
      <c r="G484" s="73">
        <v>15</v>
      </c>
      <c r="H484" s="80">
        <v>41.4</v>
      </c>
      <c r="I484" s="79">
        <v>621</v>
      </c>
      <c r="J484" s="54" t="s">
        <v>8</v>
      </c>
      <c r="K484" s="30" t="s">
        <v>1142</v>
      </c>
    </row>
    <row r="485" spans="2:11">
      <c r="B485" s="58" t="s">
        <v>17</v>
      </c>
      <c r="C485" s="57" t="s">
        <v>16</v>
      </c>
      <c r="D485" s="111">
        <v>46094</v>
      </c>
      <c r="E485" s="74" t="s">
        <v>1643</v>
      </c>
      <c r="F485" s="74" t="s">
        <v>29</v>
      </c>
      <c r="G485" s="73">
        <v>63</v>
      </c>
      <c r="H485" s="80">
        <v>41.38</v>
      </c>
      <c r="I485" s="79">
        <v>2606.94</v>
      </c>
      <c r="J485" s="54" t="s">
        <v>8</v>
      </c>
      <c r="K485" s="30" t="s">
        <v>1143</v>
      </c>
    </row>
    <row r="486" spans="2:11">
      <c r="B486" s="58" t="s">
        <v>17</v>
      </c>
      <c r="C486" s="57" t="s">
        <v>16</v>
      </c>
      <c r="D486" s="111">
        <v>46094</v>
      </c>
      <c r="E486" s="74" t="s">
        <v>86</v>
      </c>
      <c r="F486" s="74" t="s">
        <v>29</v>
      </c>
      <c r="G486" s="73">
        <v>39</v>
      </c>
      <c r="H486" s="80">
        <v>41.36</v>
      </c>
      <c r="I486" s="79">
        <v>1613.04</v>
      </c>
      <c r="J486" s="54" t="s">
        <v>8</v>
      </c>
      <c r="K486" s="30" t="s">
        <v>1144</v>
      </c>
    </row>
    <row r="487" spans="2:11">
      <c r="B487" s="58" t="s">
        <v>17</v>
      </c>
      <c r="C487" s="57" t="s">
        <v>16</v>
      </c>
      <c r="D487" s="111">
        <v>46094</v>
      </c>
      <c r="E487" s="74" t="s">
        <v>1644</v>
      </c>
      <c r="F487" s="74" t="s">
        <v>29</v>
      </c>
      <c r="G487" s="73">
        <v>57</v>
      </c>
      <c r="H487" s="80">
        <v>41.42</v>
      </c>
      <c r="I487" s="79">
        <v>2360.94</v>
      </c>
      <c r="J487" s="54" t="s">
        <v>8</v>
      </c>
      <c r="K487" s="30" t="s">
        <v>1145</v>
      </c>
    </row>
    <row r="488" spans="2:11">
      <c r="B488" s="58" t="s">
        <v>17</v>
      </c>
      <c r="C488" s="57" t="s">
        <v>16</v>
      </c>
      <c r="D488" s="111">
        <v>46094</v>
      </c>
      <c r="E488" s="74" t="s">
        <v>1645</v>
      </c>
      <c r="F488" s="74" t="s">
        <v>29</v>
      </c>
      <c r="G488" s="73">
        <v>23</v>
      </c>
      <c r="H488" s="80">
        <v>41.4</v>
      </c>
      <c r="I488" s="79">
        <v>952.19999999999993</v>
      </c>
      <c r="J488" s="54" t="s">
        <v>8</v>
      </c>
      <c r="K488" s="30" t="s">
        <v>1146</v>
      </c>
    </row>
    <row r="489" spans="2:11">
      <c r="B489" s="58" t="s">
        <v>17</v>
      </c>
      <c r="C489" s="57" t="s">
        <v>16</v>
      </c>
      <c r="D489" s="111">
        <v>46094</v>
      </c>
      <c r="E489" s="74" t="s">
        <v>1646</v>
      </c>
      <c r="F489" s="74" t="s">
        <v>29</v>
      </c>
      <c r="G489" s="73">
        <v>12</v>
      </c>
      <c r="H489" s="80">
        <v>41.42</v>
      </c>
      <c r="I489" s="79">
        <v>497.04</v>
      </c>
      <c r="J489" s="54" t="s">
        <v>8</v>
      </c>
      <c r="K489" s="30" t="s">
        <v>1147</v>
      </c>
    </row>
    <row r="490" spans="2:11">
      <c r="B490" s="58" t="s">
        <v>17</v>
      </c>
      <c r="C490" s="57" t="s">
        <v>16</v>
      </c>
      <c r="D490" s="111">
        <v>46094</v>
      </c>
      <c r="E490" s="74" t="s">
        <v>1647</v>
      </c>
      <c r="F490" s="74" t="s">
        <v>29</v>
      </c>
      <c r="G490" s="73">
        <v>45</v>
      </c>
      <c r="H490" s="80">
        <v>41.42</v>
      </c>
      <c r="I490" s="79">
        <v>1863.9</v>
      </c>
      <c r="J490" s="54" t="s">
        <v>8</v>
      </c>
      <c r="K490" s="30" t="s">
        <v>1148</v>
      </c>
    </row>
    <row r="491" spans="2:11">
      <c r="B491" s="58" t="s">
        <v>17</v>
      </c>
      <c r="C491" s="57" t="s">
        <v>16</v>
      </c>
      <c r="D491" s="111">
        <v>46094</v>
      </c>
      <c r="E491" s="74" t="s">
        <v>1648</v>
      </c>
      <c r="F491" s="74" t="s">
        <v>29</v>
      </c>
      <c r="G491" s="73">
        <v>23</v>
      </c>
      <c r="H491" s="80">
        <v>41.42</v>
      </c>
      <c r="I491" s="79">
        <v>952.66000000000008</v>
      </c>
      <c r="J491" s="54" t="s">
        <v>8</v>
      </c>
      <c r="K491" s="30" t="s">
        <v>1149</v>
      </c>
    </row>
    <row r="492" spans="2:11">
      <c r="B492" s="58" t="s">
        <v>17</v>
      </c>
      <c r="C492" s="57" t="s">
        <v>16</v>
      </c>
      <c r="D492" s="111">
        <v>46094</v>
      </c>
      <c r="E492" s="74" t="s">
        <v>1649</v>
      </c>
      <c r="F492" s="74" t="s">
        <v>29</v>
      </c>
      <c r="G492" s="73">
        <v>12</v>
      </c>
      <c r="H492" s="80">
        <v>41.46</v>
      </c>
      <c r="I492" s="79">
        <v>497.52</v>
      </c>
      <c r="J492" s="54" t="s">
        <v>8</v>
      </c>
      <c r="K492" s="30" t="s">
        <v>1150</v>
      </c>
    </row>
    <row r="493" spans="2:11">
      <c r="B493" s="58" t="s">
        <v>17</v>
      </c>
      <c r="C493" s="57" t="s">
        <v>16</v>
      </c>
      <c r="D493" s="111">
        <v>46094</v>
      </c>
      <c r="E493" s="74" t="s">
        <v>1649</v>
      </c>
      <c r="F493" s="74" t="s">
        <v>29</v>
      </c>
      <c r="G493" s="73">
        <v>6</v>
      </c>
      <c r="H493" s="80">
        <v>41.46</v>
      </c>
      <c r="I493" s="79">
        <v>248.76</v>
      </c>
      <c r="J493" s="54" t="s">
        <v>8</v>
      </c>
      <c r="K493" s="30" t="s">
        <v>1151</v>
      </c>
    </row>
    <row r="494" spans="2:11">
      <c r="B494" s="58" t="s">
        <v>17</v>
      </c>
      <c r="C494" s="57" t="s">
        <v>16</v>
      </c>
      <c r="D494" s="111">
        <v>46094</v>
      </c>
      <c r="E494" s="74" t="s">
        <v>1650</v>
      </c>
      <c r="F494" s="74" t="s">
        <v>29</v>
      </c>
      <c r="G494" s="73">
        <v>8</v>
      </c>
      <c r="H494" s="80">
        <v>41.46</v>
      </c>
      <c r="I494" s="79">
        <v>331.68</v>
      </c>
      <c r="J494" s="54" t="s">
        <v>8</v>
      </c>
      <c r="K494" s="30" t="s">
        <v>1152</v>
      </c>
    </row>
    <row r="495" spans="2:11">
      <c r="B495" s="58" t="s">
        <v>17</v>
      </c>
      <c r="C495" s="57" t="s">
        <v>16</v>
      </c>
      <c r="D495" s="111">
        <v>46094</v>
      </c>
      <c r="E495" s="74" t="s">
        <v>1650</v>
      </c>
      <c r="F495" s="74" t="s">
        <v>29</v>
      </c>
      <c r="G495" s="73">
        <v>2</v>
      </c>
      <c r="H495" s="80">
        <v>41.46</v>
      </c>
      <c r="I495" s="79">
        <v>82.92</v>
      </c>
      <c r="J495" s="54" t="s">
        <v>8</v>
      </c>
      <c r="K495" s="30" t="s">
        <v>1153</v>
      </c>
    </row>
    <row r="496" spans="2:11">
      <c r="B496" s="58" t="s">
        <v>17</v>
      </c>
      <c r="C496" s="57" t="s">
        <v>16</v>
      </c>
      <c r="D496" s="111">
        <v>46094</v>
      </c>
      <c r="E496" s="74" t="s">
        <v>1651</v>
      </c>
      <c r="F496" s="74" t="s">
        <v>29</v>
      </c>
      <c r="G496" s="73">
        <v>63</v>
      </c>
      <c r="H496" s="80">
        <v>41.56</v>
      </c>
      <c r="I496" s="79">
        <v>2618.2800000000002</v>
      </c>
      <c r="J496" s="54" t="s">
        <v>8</v>
      </c>
      <c r="K496" s="30" t="s">
        <v>1154</v>
      </c>
    </row>
    <row r="497" spans="2:11">
      <c r="B497" s="58" t="s">
        <v>17</v>
      </c>
      <c r="C497" s="57" t="s">
        <v>16</v>
      </c>
      <c r="D497" s="111">
        <v>46094</v>
      </c>
      <c r="E497" s="74" t="s">
        <v>1651</v>
      </c>
      <c r="F497" s="74" t="s">
        <v>29</v>
      </c>
      <c r="G497" s="73">
        <v>10</v>
      </c>
      <c r="H497" s="80">
        <v>41.58</v>
      </c>
      <c r="I497" s="79">
        <v>415.79999999999995</v>
      </c>
      <c r="J497" s="54" t="s">
        <v>8</v>
      </c>
      <c r="K497" s="30" t="s">
        <v>1155</v>
      </c>
    </row>
    <row r="498" spans="2:11">
      <c r="B498" s="58" t="s">
        <v>17</v>
      </c>
      <c r="C498" s="57" t="s">
        <v>16</v>
      </c>
      <c r="D498" s="111">
        <v>46094</v>
      </c>
      <c r="E498" s="74" t="s">
        <v>1651</v>
      </c>
      <c r="F498" s="74" t="s">
        <v>29</v>
      </c>
      <c r="G498" s="73">
        <v>15</v>
      </c>
      <c r="H498" s="80">
        <v>41.56</v>
      </c>
      <c r="I498" s="79">
        <v>623.40000000000009</v>
      </c>
      <c r="J498" s="54" t="s">
        <v>8</v>
      </c>
      <c r="K498" s="30" t="s">
        <v>1156</v>
      </c>
    </row>
    <row r="499" spans="2:11">
      <c r="B499" s="58" t="s">
        <v>17</v>
      </c>
      <c r="C499" s="57" t="s">
        <v>16</v>
      </c>
      <c r="D499" s="111">
        <v>46094</v>
      </c>
      <c r="E499" s="74" t="s">
        <v>1651</v>
      </c>
      <c r="F499" s="74" t="s">
        <v>29</v>
      </c>
      <c r="G499" s="73">
        <v>15</v>
      </c>
      <c r="H499" s="80">
        <v>41.56</v>
      </c>
      <c r="I499" s="79">
        <v>623.40000000000009</v>
      </c>
      <c r="J499" s="54" t="s">
        <v>8</v>
      </c>
      <c r="K499" s="30" t="s">
        <v>1157</v>
      </c>
    </row>
    <row r="500" spans="2:11">
      <c r="B500" s="58" t="s">
        <v>17</v>
      </c>
      <c r="C500" s="57" t="s">
        <v>16</v>
      </c>
      <c r="D500" s="111">
        <v>46094</v>
      </c>
      <c r="E500" s="74" t="s">
        <v>1651</v>
      </c>
      <c r="F500" s="74" t="s">
        <v>29</v>
      </c>
      <c r="G500" s="73">
        <v>26</v>
      </c>
      <c r="H500" s="80">
        <v>41.56</v>
      </c>
      <c r="I500" s="79">
        <v>1080.56</v>
      </c>
      <c r="J500" s="54" t="s">
        <v>8</v>
      </c>
      <c r="K500" s="30" t="s">
        <v>1158</v>
      </c>
    </row>
    <row r="501" spans="2:11">
      <c r="B501" s="58" t="s">
        <v>17</v>
      </c>
      <c r="C501" s="57" t="s">
        <v>16</v>
      </c>
      <c r="D501" s="111">
        <v>46094</v>
      </c>
      <c r="E501" s="74" t="s">
        <v>1652</v>
      </c>
      <c r="F501" s="74" t="s">
        <v>29</v>
      </c>
      <c r="G501" s="73">
        <v>10</v>
      </c>
      <c r="H501" s="80">
        <v>41.56</v>
      </c>
      <c r="I501" s="79">
        <v>415.6</v>
      </c>
      <c r="J501" s="54" t="s">
        <v>8</v>
      </c>
      <c r="K501" s="30" t="s">
        <v>1159</v>
      </c>
    </row>
    <row r="502" spans="2:11">
      <c r="B502" s="58" t="s">
        <v>17</v>
      </c>
      <c r="C502" s="57" t="s">
        <v>16</v>
      </c>
      <c r="D502" s="111">
        <v>46094</v>
      </c>
      <c r="E502" s="74" t="s">
        <v>1653</v>
      </c>
      <c r="F502" s="74" t="s">
        <v>29</v>
      </c>
      <c r="G502" s="73">
        <v>15</v>
      </c>
      <c r="H502" s="80">
        <v>41.58</v>
      </c>
      <c r="I502" s="79">
        <v>623.69999999999993</v>
      </c>
      <c r="J502" s="54" t="s">
        <v>8</v>
      </c>
      <c r="K502" s="30" t="s">
        <v>1160</v>
      </c>
    </row>
    <row r="503" spans="2:11">
      <c r="B503" s="58" t="s">
        <v>17</v>
      </c>
      <c r="C503" s="57" t="s">
        <v>16</v>
      </c>
      <c r="D503" s="111">
        <v>46094</v>
      </c>
      <c r="E503" s="74" t="s">
        <v>1654</v>
      </c>
      <c r="F503" s="74" t="s">
        <v>29</v>
      </c>
      <c r="G503" s="73">
        <v>103</v>
      </c>
      <c r="H503" s="80">
        <v>41.62</v>
      </c>
      <c r="I503" s="79">
        <v>4286.8599999999997</v>
      </c>
      <c r="J503" s="54" t="s">
        <v>8</v>
      </c>
      <c r="K503" s="30" t="s">
        <v>1161</v>
      </c>
    </row>
    <row r="504" spans="2:11">
      <c r="B504" s="58" t="s">
        <v>17</v>
      </c>
      <c r="C504" s="57" t="s">
        <v>16</v>
      </c>
      <c r="D504" s="111">
        <v>46094</v>
      </c>
      <c r="E504" s="74" t="s">
        <v>1655</v>
      </c>
      <c r="F504" s="74" t="s">
        <v>29</v>
      </c>
      <c r="G504" s="73">
        <v>21</v>
      </c>
      <c r="H504" s="80">
        <v>41.64</v>
      </c>
      <c r="I504" s="79">
        <v>874.44</v>
      </c>
      <c r="J504" s="54" t="s">
        <v>8</v>
      </c>
      <c r="K504" s="30" t="s">
        <v>1162</v>
      </c>
    </row>
    <row r="505" spans="2:11">
      <c r="B505" s="58" t="s">
        <v>17</v>
      </c>
      <c r="C505" s="57" t="s">
        <v>16</v>
      </c>
      <c r="D505" s="111">
        <v>46094</v>
      </c>
      <c r="E505" s="74" t="s">
        <v>1656</v>
      </c>
      <c r="F505" s="74" t="s">
        <v>29</v>
      </c>
      <c r="G505" s="73">
        <v>12</v>
      </c>
      <c r="H505" s="80">
        <v>41.68</v>
      </c>
      <c r="I505" s="79">
        <v>500.15999999999997</v>
      </c>
      <c r="J505" s="54" t="s">
        <v>8</v>
      </c>
      <c r="K505" s="30" t="s">
        <v>1163</v>
      </c>
    </row>
    <row r="506" spans="2:11">
      <c r="B506" s="58" t="s">
        <v>17</v>
      </c>
      <c r="C506" s="57" t="s">
        <v>16</v>
      </c>
      <c r="D506" s="111">
        <v>46094</v>
      </c>
      <c r="E506" s="74" t="s">
        <v>1657</v>
      </c>
      <c r="F506" s="74" t="s">
        <v>29</v>
      </c>
      <c r="G506" s="73">
        <v>18</v>
      </c>
      <c r="H506" s="80">
        <v>41.68</v>
      </c>
      <c r="I506" s="79">
        <v>750.24</v>
      </c>
      <c r="J506" s="54" t="s">
        <v>8</v>
      </c>
      <c r="K506" s="30" t="s">
        <v>1164</v>
      </c>
    </row>
    <row r="507" spans="2:11">
      <c r="B507" s="58" t="s">
        <v>17</v>
      </c>
      <c r="C507" s="57" t="s">
        <v>16</v>
      </c>
      <c r="D507" s="111">
        <v>46094</v>
      </c>
      <c r="E507" s="74" t="s">
        <v>1658</v>
      </c>
      <c r="F507" s="74" t="s">
        <v>29</v>
      </c>
      <c r="G507" s="73">
        <v>49</v>
      </c>
      <c r="H507" s="80">
        <v>41.66</v>
      </c>
      <c r="I507" s="79">
        <v>2041.34</v>
      </c>
      <c r="J507" s="54" t="s">
        <v>8</v>
      </c>
      <c r="K507" s="30" t="s">
        <v>1165</v>
      </c>
    </row>
    <row r="508" spans="2:11">
      <c r="B508" s="58" t="s">
        <v>17</v>
      </c>
      <c r="C508" s="57" t="s">
        <v>16</v>
      </c>
      <c r="D508" s="111">
        <v>46094</v>
      </c>
      <c r="E508" s="74" t="s">
        <v>1659</v>
      </c>
      <c r="F508" s="74" t="s">
        <v>29</v>
      </c>
      <c r="G508" s="73">
        <v>14</v>
      </c>
      <c r="H508" s="80">
        <v>41.68</v>
      </c>
      <c r="I508" s="79">
        <v>583.52</v>
      </c>
      <c r="J508" s="54" t="s">
        <v>8</v>
      </c>
      <c r="K508" s="30" t="s">
        <v>1166</v>
      </c>
    </row>
    <row r="509" spans="2:11">
      <c r="B509" s="58" t="s">
        <v>17</v>
      </c>
      <c r="C509" s="57" t="s">
        <v>16</v>
      </c>
      <c r="D509" s="111">
        <v>46094</v>
      </c>
      <c r="E509" s="74" t="s">
        <v>1660</v>
      </c>
      <c r="F509" s="74" t="s">
        <v>29</v>
      </c>
      <c r="G509" s="73">
        <v>11</v>
      </c>
      <c r="H509" s="80">
        <v>41.68</v>
      </c>
      <c r="I509" s="79">
        <v>458.48</v>
      </c>
      <c r="J509" s="54" t="s">
        <v>8</v>
      </c>
      <c r="K509" s="30" t="s">
        <v>1167</v>
      </c>
    </row>
    <row r="510" spans="2:11">
      <c r="B510" s="58" t="s">
        <v>17</v>
      </c>
      <c r="C510" s="57" t="s">
        <v>16</v>
      </c>
      <c r="D510" s="111">
        <v>46094</v>
      </c>
      <c r="E510" s="74" t="s">
        <v>1661</v>
      </c>
      <c r="F510" s="74" t="s">
        <v>29</v>
      </c>
      <c r="G510" s="73">
        <v>14</v>
      </c>
      <c r="H510" s="80">
        <v>41.68</v>
      </c>
      <c r="I510" s="79">
        <v>583.52</v>
      </c>
      <c r="J510" s="54" t="s">
        <v>8</v>
      </c>
      <c r="K510" s="30" t="s">
        <v>1168</v>
      </c>
    </row>
    <row r="511" spans="2:11">
      <c r="B511" s="58" t="s">
        <v>17</v>
      </c>
      <c r="C511" s="57" t="s">
        <v>16</v>
      </c>
      <c r="D511" s="111">
        <v>46094</v>
      </c>
      <c r="E511" s="74" t="s">
        <v>1662</v>
      </c>
      <c r="F511" s="74" t="s">
        <v>29</v>
      </c>
      <c r="G511" s="73">
        <v>21</v>
      </c>
      <c r="H511" s="80">
        <v>41.6</v>
      </c>
      <c r="I511" s="79">
        <v>873.6</v>
      </c>
      <c r="J511" s="54" t="s">
        <v>8</v>
      </c>
      <c r="K511" s="30" t="s">
        <v>1169</v>
      </c>
    </row>
    <row r="512" spans="2:11">
      <c r="B512" s="58" t="s">
        <v>17</v>
      </c>
      <c r="C512" s="57" t="s">
        <v>16</v>
      </c>
      <c r="D512" s="111">
        <v>46094</v>
      </c>
      <c r="E512" s="74" t="s">
        <v>1663</v>
      </c>
      <c r="F512" s="74" t="s">
        <v>29</v>
      </c>
      <c r="G512" s="73">
        <v>4</v>
      </c>
      <c r="H512" s="80">
        <v>41.52</v>
      </c>
      <c r="I512" s="79">
        <v>166.08</v>
      </c>
      <c r="J512" s="54" t="s">
        <v>8</v>
      </c>
      <c r="K512" s="30" t="s">
        <v>1170</v>
      </c>
    </row>
    <row r="513" spans="2:11">
      <c r="B513" s="58" t="s">
        <v>17</v>
      </c>
      <c r="C513" s="57" t="s">
        <v>16</v>
      </c>
      <c r="D513" s="111">
        <v>46094</v>
      </c>
      <c r="E513" s="74" t="s">
        <v>1664</v>
      </c>
      <c r="F513" s="74" t="s">
        <v>29</v>
      </c>
      <c r="G513" s="73">
        <v>26</v>
      </c>
      <c r="H513" s="80">
        <v>41.6</v>
      </c>
      <c r="I513" s="79">
        <v>1081.6000000000001</v>
      </c>
      <c r="J513" s="54" t="s">
        <v>8</v>
      </c>
      <c r="K513" s="30" t="s">
        <v>1171</v>
      </c>
    </row>
    <row r="514" spans="2:11">
      <c r="B514" s="58" t="s">
        <v>17</v>
      </c>
      <c r="C514" s="57" t="s">
        <v>16</v>
      </c>
      <c r="D514" s="111">
        <v>46094</v>
      </c>
      <c r="E514" s="74" t="s">
        <v>1665</v>
      </c>
      <c r="F514" s="74" t="s">
        <v>29</v>
      </c>
      <c r="G514" s="73">
        <v>12</v>
      </c>
      <c r="H514" s="80">
        <v>41.62</v>
      </c>
      <c r="I514" s="79">
        <v>499.43999999999994</v>
      </c>
      <c r="J514" s="54" t="s">
        <v>8</v>
      </c>
      <c r="K514" s="30" t="s">
        <v>1172</v>
      </c>
    </row>
    <row r="515" spans="2:11">
      <c r="B515" s="58" t="s">
        <v>17</v>
      </c>
      <c r="C515" s="57" t="s">
        <v>16</v>
      </c>
      <c r="D515" s="111">
        <v>46094</v>
      </c>
      <c r="E515" s="74" t="s">
        <v>1666</v>
      </c>
      <c r="F515" s="74" t="s">
        <v>29</v>
      </c>
      <c r="G515" s="73">
        <v>34</v>
      </c>
      <c r="H515" s="80">
        <v>41.78</v>
      </c>
      <c r="I515" s="79">
        <v>1420.52</v>
      </c>
      <c r="J515" s="54" t="s">
        <v>8</v>
      </c>
      <c r="K515" s="30" t="s">
        <v>1173</v>
      </c>
    </row>
    <row r="516" spans="2:11">
      <c r="B516" s="58" t="s">
        <v>17</v>
      </c>
      <c r="C516" s="57" t="s">
        <v>16</v>
      </c>
      <c r="D516" s="111">
        <v>46094</v>
      </c>
      <c r="E516" s="74" t="s">
        <v>1667</v>
      </c>
      <c r="F516" s="74" t="s">
        <v>29</v>
      </c>
      <c r="G516" s="73">
        <v>54</v>
      </c>
      <c r="H516" s="80">
        <v>41.78</v>
      </c>
      <c r="I516" s="79">
        <v>2256.12</v>
      </c>
      <c r="J516" s="54" t="s">
        <v>8</v>
      </c>
      <c r="K516" s="30" t="s">
        <v>1174</v>
      </c>
    </row>
    <row r="517" spans="2:11">
      <c r="B517" s="58" t="s">
        <v>17</v>
      </c>
      <c r="C517" s="57" t="s">
        <v>16</v>
      </c>
      <c r="D517" s="111">
        <v>46094</v>
      </c>
      <c r="E517" s="74" t="s">
        <v>1668</v>
      </c>
      <c r="F517" s="74" t="s">
        <v>29</v>
      </c>
      <c r="G517" s="73">
        <v>50</v>
      </c>
      <c r="H517" s="80">
        <v>41.84</v>
      </c>
      <c r="I517" s="79">
        <v>2092</v>
      </c>
      <c r="J517" s="54" t="s">
        <v>8</v>
      </c>
      <c r="K517" s="30" t="s">
        <v>1175</v>
      </c>
    </row>
    <row r="518" spans="2:11">
      <c r="B518" s="58" t="s">
        <v>17</v>
      </c>
      <c r="C518" s="57" t="s">
        <v>16</v>
      </c>
      <c r="D518" s="111">
        <v>46094</v>
      </c>
      <c r="E518" s="74" t="s">
        <v>1668</v>
      </c>
      <c r="F518" s="74" t="s">
        <v>29</v>
      </c>
      <c r="G518" s="73">
        <v>10</v>
      </c>
      <c r="H518" s="80">
        <v>41.84</v>
      </c>
      <c r="I518" s="79">
        <v>418.40000000000003</v>
      </c>
      <c r="J518" s="54" t="s">
        <v>8</v>
      </c>
      <c r="K518" s="30" t="s">
        <v>1176</v>
      </c>
    </row>
    <row r="519" spans="2:11">
      <c r="B519" s="58" t="s">
        <v>17</v>
      </c>
      <c r="C519" s="57" t="s">
        <v>16</v>
      </c>
      <c r="D519" s="111">
        <v>46094</v>
      </c>
      <c r="E519" s="74" t="s">
        <v>1668</v>
      </c>
      <c r="F519" s="74" t="s">
        <v>29</v>
      </c>
      <c r="G519" s="73">
        <v>28</v>
      </c>
      <c r="H519" s="80">
        <v>41.86</v>
      </c>
      <c r="I519" s="79">
        <v>1172.08</v>
      </c>
      <c r="J519" s="54" t="s">
        <v>8</v>
      </c>
      <c r="K519" s="30" t="s">
        <v>1177</v>
      </c>
    </row>
    <row r="520" spans="2:11">
      <c r="B520" s="58" t="s">
        <v>17</v>
      </c>
      <c r="C520" s="57" t="s">
        <v>16</v>
      </c>
      <c r="D520" s="111">
        <v>46094</v>
      </c>
      <c r="E520" s="74" t="s">
        <v>1669</v>
      </c>
      <c r="F520" s="74" t="s">
        <v>29</v>
      </c>
      <c r="G520" s="73">
        <v>19</v>
      </c>
      <c r="H520" s="80">
        <v>41.84</v>
      </c>
      <c r="I520" s="79">
        <v>794.96</v>
      </c>
      <c r="J520" s="54" t="s">
        <v>8</v>
      </c>
      <c r="K520" s="30" t="s">
        <v>1178</v>
      </c>
    </row>
    <row r="521" spans="2:11">
      <c r="B521" s="58" t="s">
        <v>17</v>
      </c>
      <c r="C521" s="57" t="s">
        <v>16</v>
      </c>
      <c r="D521" s="111">
        <v>46094</v>
      </c>
      <c r="E521" s="74" t="s">
        <v>1669</v>
      </c>
      <c r="F521" s="74" t="s">
        <v>29</v>
      </c>
      <c r="G521" s="73">
        <v>56</v>
      </c>
      <c r="H521" s="80">
        <v>41.84</v>
      </c>
      <c r="I521" s="79">
        <v>2343.04</v>
      </c>
      <c r="J521" s="54" t="s">
        <v>8</v>
      </c>
      <c r="K521" s="30" t="s">
        <v>1179</v>
      </c>
    </row>
    <row r="522" spans="2:11">
      <c r="B522" s="58" t="s">
        <v>17</v>
      </c>
      <c r="C522" s="57" t="s">
        <v>16</v>
      </c>
      <c r="D522" s="111">
        <v>46094</v>
      </c>
      <c r="E522" s="74" t="s">
        <v>1669</v>
      </c>
      <c r="F522" s="74" t="s">
        <v>29</v>
      </c>
      <c r="G522" s="73">
        <v>20</v>
      </c>
      <c r="H522" s="80">
        <v>41.84</v>
      </c>
      <c r="I522" s="79">
        <v>836.80000000000007</v>
      </c>
      <c r="J522" s="54" t="s">
        <v>8</v>
      </c>
      <c r="K522" s="30" t="s">
        <v>1180</v>
      </c>
    </row>
    <row r="523" spans="2:11">
      <c r="B523" s="58" t="s">
        <v>17</v>
      </c>
      <c r="C523" s="57" t="s">
        <v>16</v>
      </c>
      <c r="D523" s="111">
        <v>46094</v>
      </c>
      <c r="E523" s="74" t="s">
        <v>1669</v>
      </c>
      <c r="F523" s="74" t="s">
        <v>29</v>
      </c>
      <c r="G523" s="73">
        <v>9</v>
      </c>
      <c r="H523" s="80">
        <v>41.84</v>
      </c>
      <c r="I523" s="79">
        <v>376.56000000000006</v>
      </c>
      <c r="J523" s="54" t="s">
        <v>8</v>
      </c>
      <c r="K523" s="30" t="s">
        <v>1181</v>
      </c>
    </row>
    <row r="524" spans="2:11">
      <c r="B524" s="58" t="s">
        <v>17</v>
      </c>
      <c r="C524" s="57" t="s">
        <v>16</v>
      </c>
      <c r="D524" s="111">
        <v>46094</v>
      </c>
      <c r="E524" s="74" t="s">
        <v>1670</v>
      </c>
      <c r="F524" s="74" t="s">
        <v>29</v>
      </c>
      <c r="G524" s="73">
        <v>15</v>
      </c>
      <c r="H524" s="80">
        <v>41.82</v>
      </c>
      <c r="I524" s="79">
        <v>627.29999999999995</v>
      </c>
      <c r="J524" s="54" t="s">
        <v>8</v>
      </c>
      <c r="K524" s="30" t="s">
        <v>1182</v>
      </c>
    </row>
    <row r="525" spans="2:11">
      <c r="B525" s="58" t="s">
        <v>17</v>
      </c>
      <c r="C525" s="57" t="s">
        <v>16</v>
      </c>
      <c r="D525" s="111">
        <v>46094</v>
      </c>
      <c r="E525" s="74" t="s">
        <v>1671</v>
      </c>
      <c r="F525" s="74" t="s">
        <v>29</v>
      </c>
      <c r="G525" s="73">
        <v>15</v>
      </c>
      <c r="H525" s="80">
        <v>41.82</v>
      </c>
      <c r="I525" s="79">
        <v>627.29999999999995</v>
      </c>
      <c r="J525" s="54" t="s">
        <v>8</v>
      </c>
      <c r="K525" s="30" t="s">
        <v>1183</v>
      </c>
    </row>
    <row r="526" spans="2:11">
      <c r="B526" s="58" t="s">
        <v>17</v>
      </c>
      <c r="C526" s="57" t="s">
        <v>16</v>
      </c>
      <c r="D526" s="111">
        <v>46094</v>
      </c>
      <c r="E526" s="74" t="s">
        <v>1672</v>
      </c>
      <c r="F526" s="74" t="s">
        <v>29</v>
      </c>
      <c r="G526" s="73">
        <v>21</v>
      </c>
      <c r="H526" s="80">
        <v>41.82</v>
      </c>
      <c r="I526" s="79">
        <v>878.22</v>
      </c>
      <c r="J526" s="54" t="s">
        <v>8</v>
      </c>
      <c r="K526" s="30" t="s">
        <v>1184</v>
      </c>
    </row>
    <row r="527" spans="2:11">
      <c r="B527" s="58" t="s">
        <v>17</v>
      </c>
      <c r="C527" s="57" t="s">
        <v>16</v>
      </c>
      <c r="D527" s="111">
        <v>46094</v>
      </c>
      <c r="E527" s="74" t="s">
        <v>1673</v>
      </c>
      <c r="F527" s="74" t="s">
        <v>29</v>
      </c>
      <c r="G527" s="73">
        <v>32</v>
      </c>
      <c r="H527" s="80">
        <v>41.78</v>
      </c>
      <c r="I527" s="79">
        <v>1336.96</v>
      </c>
      <c r="J527" s="54" t="s">
        <v>8</v>
      </c>
      <c r="K527" s="30" t="s">
        <v>1185</v>
      </c>
    </row>
    <row r="528" spans="2:11">
      <c r="B528" s="58" t="s">
        <v>17</v>
      </c>
      <c r="C528" s="57" t="s">
        <v>16</v>
      </c>
      <c r="D528" s="111">
        <v>46094</v>
      </c>
      <c r="E528" s="74" t="s">
        <v>1674</v>
      </c>
      <c r="F528" s="74" t="s">
        <v>29</v>
      </c>
      <c r="G528" s="73">
        <v>22</v>
      </c>
      <c r="H528" s="80">
        <v>41.84</v>
      </c>
      <c r="I528" s="79">
        <v>920.48</v>
      </c>
      <c r="J528" s="54" t="s">
        <v>8</v>
      </c>
      <c r="K528" s="30" t="s">
        <v>1186</v>
      </c>
    </row>
    <row r="529" spans="2:11">
      <c r="B529" s="58" t="s">
        <v>17</v>
      </c>
      <c r="C529" s="57" t="s">
        <v>16</v>
      </c>
      <c r="D529" s="111">
        <v>46094</v>
      </c>
      <c r="E529" s="74" t="s">
        <v>1675</v>
      </c>
      <c r="F529" s="74" t="s">
        <v>29</v>
      </c>
      <c r="G529" s="73">
        <v>168</v>
      </c>
      <c r="H529" s="80">
        <v>41.76</v>
      </c>
      <c r="I529" s="79">
        <v>7015.6799999999994</v>
      </c>
      <c r="J529" s="54" t="s">
        <v>8</v>
      </c>
      <c r="K529" s="30" t="s">
        <v>1187</v>
      </c>
    </row>
    <row r="530" spans="2:11">
      <c r="B530" s="58" t="s">
        <v>17</v>
      </c>
      <c r="C530" s="57" t="s">
        <v>16</v>
      </c>
      <c r="D530" s="111">
        <v>46094</v>
      </c>
      <c r="E530" s="74" t="s">
        <v>1676</v>
      </c>
      <c r="F530" s="74" t="s">
        <v>29</v>
      </c>
      <c r="G530" s="73">
        <v>13</v>
      </c>
      <c r="H530" s="80">
        <v>41.72</v>
      </c>
      <c r="I530" s="79">
        <v>542.36</v>
      </c>
      <c r="J530" s="54" t="s">
        <v>8</v>
      </c>
      <c r="K530" s="30" t="s">
        <v>1188</v>
      </c>
    </row>
    <row r="531" spans="2:11">
      <c r="B531" s="58" t="s">
        <v>17</v>
      </c>
      <c r="C531" s="57" t="s">
        <v>16</v>
      </c>
      <c r="D531" s="111">
        <v>46094</v>
      </c>
      <c r="E531" s="74" t="s">
        <v>1676</v>
      </c>
      <c r="F531" s="74" t="s">
        <v>29</v>
      </c>
      <c r="G531" s="73">
        <v>12</v>
      </c>
      <c r="H531" s="80">
        <v>41.72</v>
      </c>
      <c r="I531" s="79">
        <v>500.64</v>
      </c>
      <c r="J531" s="54" t="s">
        <v>8</v>
      </c>
      <c r="K531" s="30" t="s">
        <v>1189</v>
      </c>
    </row>
    <row r="532" spans="2:11">
      <c r="B532" s="58" t="s">
        <v>17</v>
      </c>
      <c r="C532" s="57" t="s">
        <v>16</v>
      </c>
      <c r="D532" s="111">
        <v>46094</v>
      </c>
      <c r="E532" s="74" t="s">
        <v>1677</v>
      </c>
      <c r="F532" s="74" t="s">
        <v>29</v>
      </c>
      <c r="G532" s="73">
        <v>24</v>
      </c>
      <c r="H532" s="80">
        <v>41.8</v>
      </c>
      <c r="I532" s="79">
        <v>1003.1999999999999</v>
      </c>
      <c r="J532" s="54" t="s">
        <v>8</v>
      </c>
      <c r="K532" s="30" t="s">
        <v>1190</v>
      </c>
    </row>
    <row r="533" spans="2:11">
      <c r="B533" s="58" t="s">
        <v>17</v>
      </c>
      <c r="C533" s="57" t="s">
        <v>16</v>
      </c>
      <c r="D533" s="111">
        <v>46094</v>
      </c>
      <c r="E533" s="74" t="s">
        <v>1677</v>
      </c>
      <c r="F533" s="74" t="s">
        <v>29</v>
      </c>
      <c r="G533" s="73">
        <v>14</v>
      </c>
      <c r="H533" s="80">
        <v>41.84</v>
      </c>
      <c r="I533" s="79">
        <v>585.76</v>
      </c>
      <c r="J533" s="54" t="s">
        <v>8</v>
      </c>
      <c r="K533" s="30" t="s">
        <v>1191</v>
      </c>
    </row>
    <row r="534" spans="2:11">
      <c r="B534" s="58" t="s">
        <v>17</v>
      </c>
      <c r="C534" s="57" t="s">
        <v>16</v>
      </c>
      <c r="D534" s="111">
        <v>46094</v>
      </c>
      <c r="E534" s="74" t="s">
        <v>1678</v>
      </c>
      <c r="F534" s="74" t="s">
        <v>29</v>
      </c>
      <c r="G534" s="73">
        <v>54</v>
      </c>
      <c r="H534" s="80">
        <v>41.78</v>
      </c>
      <c r="I534" s="79">
        <v>2256.12</v>
      </c>
      <c r="J534" s="54" t="s">
        <v>8</v>
      </c>
      <c r="K534" s="30" t="s">
        <v>1192</v>
      </c>
    </row>
    <row r="535" spans="2:11">
      <c r="B535" s="58" t="s">
        <v>17</v>
      </c>
      <c r="C535" s="57" t="s">
        <v>16</v>
      </c>
      <c r="D535" s="111">
        <v>46094</v>
      </c>
      <c r="E535" s="74" t="s">
        <v>1679</v>
      </c>
      <c r="F535" s="74" t="s">
        <v>29</v>
      </c>
      <c r="G535" s="73">
        <v>10</v>
      </c>
      <c r="H535" s="80">
        <v>41.8</v>
      </c>
      <c r="I535" s="79">
        <v>418</v>
      </c>
      <c r="J535" s="54" t="s">
        <v>8</v>
      </c>
      <c r="K535" s="30" t="s">
        <v>1193</v>
      </c>
    </row>
    <row r="536" spans="2:11">
      <c r="B536" s="58" t="s">
        <v>17</v>
      </c>
      <c r="C536" s="57" t="s">
        <v>16</v>
      </c>
      <c r="D536" s="111">
        <v>46094</v>
      </c>
      <c r="E536" s="74" t="s">
        <v>1680</v>
      </c>
      <c r="F536" s="74" t="s">
        <v>29</v>
      </c>
      <c r="G536" s="73">
        <v>7</v>
      </c>
      <c r="H536" s="80">
        <v>41.8</v>
      </c>
      <c r="I536" s="79">
        <v>292.59999999999997</v>
      </c>
      <c r="J536" s="54" t="s">
        <v>8</v>
      </c>
      <c r="K536" s="30" t="s">
        <v>1194</v>
      </c>
    </row>
    <row r="537" spans="2:11">
      <c r="B537" s="58" t="s">
        <v>17</v>
      </c>
      <c r="C537" s="57" t="s">
        <v>16</v>
      </c>
      <c r="D537" s="111">
        <v>46094</v>
      </c>
      <c r="E537" s="74" t="s">
        <v>1681</v>
      </c>
      <c r="F537" s="74" t="s">
        <v>29</v>
      </c>
      <c r="G537" s="73">
        <v>75</v>
      </c>
      <c r="H537" s="80">
        <v>41.88</v>
      </c>
      <c r="I537" s="79">
        <v>3141</v>
      </c>
      <c r="J537" s="54" t="s">
        <v>8</v>
      </c>
      <c r="K537" s="30" t="s">
        <v>1195</v>
      </c>
    </row>
    <row r="538" spans="2:11">
      <c r="B538" s="58" t="s">
        <v>17</v>
      </c>
      <c r="C538" s="57" t="s">
        <v>16</v>
      </c>
      <c r="D538" s="111">
        <v>46094</v>
      </c>
      <c r="E538" s="74" t="s">
        <v>1682</v>
      </c>
      <c r="F538" s="74" t="s">
        <v>29</v>
      </c>
      <c r="G538" s="73">
        <v>28</v>
      </c>
      <c r="H538" s="80">
        <v>42.14</v>
      </c>
      <c r="I538" s="79">
        <v>1179.92</v>
      </c>
      <c r="J538" s="54" t="s">
        <v>8</v>
      </c>
      <c r="K538" s="30" t="s">
        <v>1196</v>
      </c>
    </row>
    <row r="539" spans="2:11">
      <c r="B539" s="58" t="s">
        <v>17</v>
      </c>
      <c r="C539" s="57" t="s">
        <v>16</v>
      </c>
      <c r="D539" s="111">
        <v>46094</v>
      </c>
      <c r="E539" s="74" t="s">
        <v>1682</v>
      </c>
      <c r="F539" s="74" t="s">
        <v>29</v>
      </c>
      <c r="G539" s="73">
        <v>221</v>
      </c>
      <c r="H539" s="80">
        <v>42.16</v>
      </c>
      <c r="I539" s="79">
        <v>9317.3599999999988</v>
      </c>
      <c r="J539" s="54" t="s">
        <v>8</v>
      </c>
      <c r="K539" s="30" t="s">
        <v>1197</v>
      </c>
    </row>
    <row r="540" spans="2:11">
      <c r="B540" s="58" t="s">
        <v>17</v>
      </c>
      <c r="C540" s="57" t="s">
        <v>16</v>
      </c>
      <c r="D540" s="111">
        <v>46094</v>
      </c>
      <c r="E540" s="74" t="s">
        <v>1683</v>
      </c>
      <c r="F540" s="74" t="s">
        <v>29</v>
      </c>
      <c r="G540" s="73">
        <v>51</v>
      </c>
      <c r="H540" s="80">
        <v>42.14</v>
      </c>
      <c r="I540" s="79">
        <v>2149.14</v>
      </c>
      <c r="J540" s="54" t="s">
        <v>8</v>
      </c>
      <c r="K540" s="30" t="s">
        <v>1198</v>
      </c>
    </row>
    <row r="541" spans="2:11">
      <c r="B541" s="58" t="s">
        <v>17</v>
      </c>
      <c r="C541" s="57" t="s">
        <v>16</v>
      </c>
      <c r="D541" s="111">
        <v>46094</v>
      </c>
      <c r="E541" s="74" t="s">
        <v>1683</v>
      </c>
      <c r="F541" s="74" t="s">
        <v>29</v>
      </c>
      <c r="G541" s="73">
        <v>72</v>
      </c>
      <c r="H541" s="80">
        <v>42.14</v>
      </c>
      <c r="I541" s="79">
        <v>3034.08</v>
      </c>
      <c r="J541" s="54" t="s">
        <v>8</v>
      </c>
      <c r="K541" s="30" t="s">
        <v>1199</v>
      </c>
    </row>
    <row r="542" spans="2:11">
      <c r="B542" s="58" t="s">
        <v>17</v>
      </c>
      <c r="C542" s="57" t="s">
        <v>16</v>
      </c>
      <c r="D542" s="111">
        <v>46094</v>
      </c>
      <c r="E542" s="74" t="s">
        <v>1684</v>
      </c>
      <c r="F542" s="74" t="s">
        <v>29</v>
      </c>
      <c r="G542" s="73">
        <v>28</v>
      </c>
      <c r="H542" s="80">
        <v>42.16</v>
      </c>
      <c r="I542" s="79">
        <v>1180.48</v>
      </c>
      <c r="J542" s="54" t="s">
        <v>8</v>
      </c>
      <c r="K542" s="30" t="s">
        <v>1200</v>
      </c>
    </row>
    <row r="543" spans="2:11">
      <c r="B543" s="58" t="s">
        <v>17</v>
      </c>
      <c r="C543" s="57" t="s">
        <v>16</v>
      </c>
      <c r="D543" s="111">
        <v>46094</v>
      </c>
      <c r="E543" s="74" t="s">
        <v>1685</v>
      </c>
      <c r="F543" s="74" t="s">
        <v>29</v>
      </c>
      <c r="G543" s="73">
        <v>34</v>
      </c>
      <c r="H543" s="80">
        <v>42.14</v>
      </c>
      <c r="I543" s="79">
        <v>1432.76</v>
      </c>
      <c r="J543" s="54" t="s">
        <v>8</v>
      </c>
      <c r="K543" s="30" t="s">
        <v>1201</v>
      </c>
    </row>
    <row r="544" spans="2:11">
      <c r="B544" s="58" t="s">
        <v>17</v>
      </c>
      <c r="C544" s="57" t="s">
        <v>16</v>
      </c>
      <c r="D544" s="111">
        <v>46094</v>
      </c>
      <c r="E544" s="74" t="s">
        <v>1686</v>
      </c>
      <c r="F544" s="74" t="s">
        <v>29</v>
      </c>
      <c r="G544" s="73">
        <v>13</v>
      </c>
      <c r="H544" s="80">
        <v>42.16</v>
      </c>
      <c r="I544" s="79">
        <v>548.07999999999993</v>
      </c>
      <c r="J544" s="54" t="s">
        <v>8</v>
      </c>
      <c r="K544" s="30" t="s">
        <v>1202</v>
      </c>
    </row>
    <row r="545" spans="2:11">
      <c r="B545" s="58" t="s">
        <v>17</v>
      </c>
      <c r="C545" s="57" t="s">
        <v>16</v>
      </c>
      <c r="D545" s="111">
        <v>46094</v>
      </c>
      <c r="E545" s="74" t="s">
        <v>1687</v>
      </c>
      <c r="F545" s="74" t="s">
        <v>29</v>
      </c>
      <c r="G545" s="73">
        <v>50</v>
      </c>
      <c r="H545" s="80">
        <v>42.14</v>
      </c>
      <c r="I545" s="79">
        <v>2107</v>
      </c>
      <c r="J545" s="54" t="s">
        <v>8</v>
      </c>
      <c r="K545" s="30" t="s">
        <v>1203</v>
      </c>
    </row>
    <row r="546" spans="2:11">
      <c r="B546" s="58" t="s">
        <v>17</v>
      </c>
      <c r="C546" s="57" t="s">
        <v>16</v>
      </c>
      <c r="D546" s="111">
        <v>46094</v>
      </c>
      <c r="E546" s="74" t="s">
        <v>1688</v>
      </c>
      <c r="F546" s="74" t="s">
        <v>29</v>
      </c>
      <c r="G546" s="73">
        <v>11</v>
      </c>
      <c r="H546" s="80">
        <v>42.18</v>
      </c>
      <c r="I546" s="79">
        <v>463.98</v>
      </c>
      <c r="J546" s="54" t="s">
        <v>8</v>
      </c>
      <c r="K546" s="30" t="s">
        <v>1204</v>
      </c>
    </row>
    <row r="547" spans="2:11">
      <c r="B547" s="58" t="s">
        <v>17</v>
      </c>
      <c r="C547" s="57" t="s">
        <v>16</v>
      </c>
      <c r="D547" s="111">
        <v>46094</v>
      </c>
      <c r="E547" s="74" t="s">
        <v>1689</v>
      </c>
      <c r="F547" s="74" t="s">
        <v>29</v>
      </c>
      <c r="G547" s="73">
        <v>11</v>
      </c>
      <c r="H547" s="80">
        <v>42.16</v>
      </c>
      <c r="I547" s="79">
        <v>463.76</v>
      </c>
      <c r="J547" s="54" t="s">
        <v>8</v>
      </c>
      <c r="K547" s="30" t="s">
        <v>1205</v>
      </c>
    </row>
    <row r="548" spans="2:11">
      <c r="B548" s="58" t="s">
        <v>17</v>
      </c>
      <c r="C548" s="57" t="s">
        <v>16</v>
      </c>
      <c r="D548" s="111">
        <v>46094</v>
      </c>
      <c r="E548" s="74" t="s">
        <v>1690</v>
      </c>
      <c r="F548" s="74" t="s">
        <v>29</v>
      </c>
      <c r="G548" s="73">
        <v>21</v>
      </c>
      <c r="H548" s="80">
        <v>42.2</v>
      </c>
      <c r="I548" s="79">
        <v>886.2</v>
      </c>
      <c r="J548" s="54" t="s">
        <v>8</v>
      </c>
      <c r="K548" s="30" t="s">
        <v>1206</v>
      </c>
    </row>
    <row r="549" spans="2:11">
      <c r="B549" s="58" t="s">
        <v>17</v>
      </c>
      <c r="C549" s="57" t="s">
        <v>16</v>
      </c>
      <c r="D549" s="111">
        <v>46094</v>
      </c>
      <c r="E549" s="74" t="s">
        <v>1691</v>
      </c>
      <c r="F549" s="74" t="s">
        <v>29</v>
      </c>
      <c r="G549" s="73">
        <v>35</v>
      </c>
      <c r="H549" s="80">
        <v>42.18</v>
      </c>
      <c r="I549" s="79">
        <v>1476.3</v>
      </c>
      <c r="J549" s="54" t="s">
        <v>8</v>
      </c>
      <c r="K549" s="30" t="s">
        <v>1207</v>
      </c>
    </row>
    <row r="550" spans="2:11">
      <c r="B550" s="58" t="s">
        <v>17</v>
      </c>
      <c r="C550" s="57" t="s">
        <v>16</v>
      </c>
      <c r="D550" s="111">
        <v>46094</v>
      </c>
      <c r="E550" s="74" t="s">
        <v>1692</v>
      </c>
      <c r="F550" s="74" t="s">
        <v>29</v>
      </c>
      <c r="G550" s="73">
        <v>29</v>
      </c>
      <c r="H550" s="80">
        <v>42.18</v>
      </c>
      <c r="I550" s="79">
        <v>1223.22</v>
      </c>
      <c r="J550" s="54" t="s">
        <v>8</v>
      </c>
      <c r="K550" s="30" t="s">
        <v>1208</v>
      </c>
    </row>
    <row r="551" spans="2:11">
      <c r="B551" s="58" t="s">
        <v>17</v>
      </c>
      <c r="C551" s="57" t="s">
        <v>16</v>
      </c>
      <c r="D551" s="111">
        <v>46094</v>
      </c>
      <c r="E551" s="74" t="s">
        <v>1693</v>
      </c>
      <c r="F551" s="74" t="s">
        <v>29</v>
      </c>
      <c r="G551" s="73">
        <v>52</v>
      </c>
      <c r="H551" s="80">
        <v>42.18</v>
      </c>
      <c r="I551" s="79">
        <v>2193.36</v>
      </c>
      <c r="J551" s="54" t="s">
        <v>8</v>
      </c>
      <c r="K551" s="30" t="s">
        <v>1209</v>
      </c>
    </row>
    <row r="552" spans="2:11">
      <c r="B552" s="58" t="s">
        <v>17</v>
      </c>
      <c r="C552" s="57" t="s">
        <v>16</v>
      </c>
      <c r="D552" s="111">
        <v>46094</v>
      </c>
      <c r="E552" s="74" t="s">
        <v>1694</v>
      </c>
      <c r="F552" s="74" t="s">
        <v>29</v>
      </c>
      <c r="G552" s="73">
        <v>23</v>
      </c>
      <c r="H552" s="80">
        <v>42.18</v>
      </c>
      <c r="I552" s="79">
        <v>970.14</v>
      </c>
      <c r="J552" s="54" t="s">
        <v>8</v>
      </c>
      <c r="K552" s="30" t="s">
        <v>1210</v>
      </c>
    </row>
    <row r="553" spans="2:11">
      <c r="B553" s="58" t="s">
        <v>17</v>
      </c>
      <c r="C553" s="57" t="s">
        <v>16</v>
      </c>
      <c r="D553" s="111">
        <v>46094</v>
      </c>
      <c r="E553" s="74" t="s">
        <v>1695</v>
      </c>
      <c r="F553" s="74" t="s">
        <v>29</v>
      </c>
      <c r="G553" s="73">
        <v>23</v>
      </c>
      <c r="H553" s="80">
        <v>42.18</v>
      </c>
      <c r="I553" s="79">
        <v>970.14</v>
      </c>
      <c r="J553" s="54" t="s">
        <v>8</v>
      </c>
      <c r="K553" s="30" t="s">
        <v>1211</v>
      </c>
    </row>
    <row r="554" spans="2:11">
      <c r="B554" s="58" t="s">
        <v>17</v>
      </c>
      <c r="C554" s="57" t="s">
        <v>16</v>
      </c>
      <c r="D554" s="111">
        <v>46094</v>
      </c>
      <c r="E554" s="74" t="s">
        <v>1696</v>
      </c>
      <c r="F554" s="74" t="s">
        <v>29</v>
      </c>
      <c r="G554" s="73">
        <v>15</v>
      </c>
      <c r="H554" s="80">
        <v>42.16</v>
      </c>
      <c r="I554" s="79">
        <v>632.4</v>
      </c>
      <c r="J554" s="54" t="s">
        <v>8</v>
      </c>
      <c r="K554" s="30" t="s">
        <v>1212</v>
      </c>
    </row>
    <row r="555" spans="2:11">
      <c r="B555" s="58" t="s">
        <v>17</v>
      </c>
      <c r="C555" s="57" t="s">
        <v>16</v>
      </c>
      <c r="D555" s="111">
        <v>46094</v>
      </c>
      <c r="E555" s="74" t="s">
        <v>1697</v>
      </c>
      <c r="F555" s="74" t="s">
        <v>29</v>
      </c>
      <c r="G555" s="73">
        <v>256</v>
      </c>
      <c r="H555" s="80">
        <v>42.3</v>
      </c>
      <c r="I555" s="79">
        <v>10828.8</v>
      </c>
      <c r="J555" s="54" t="s">
        <v>8</v>
      </c>
      <c r="K555" s="30" t="s">
        <v>1213</v>
      </c>
    </row>
    <row r="556" spans="2:11">
      <c r="B556" s="58" t="s">
        <v>17</v>
      </c>
      <c r="C556" s="57" t="s">
        <v>16</v>
      </c>
      <c r="D556" s="111">
        <v>46094</v>
      </c>
      <c r="E556" s="74" t="s">
        <v>1698</v>
      </c>
      <c r="F556" s="74" t="s">
        <v>29</v>
      </c>
      <c r="G556" s="73">
        <v>23</v>
      </c>
      <c r="H556" s="80">
        <v>42.3</v>
      </c>
      <c r="I556" s="79">
        <v>972.9</v>
      </c>
      <c r="J556" s="54" t="s">
        <v>8</v>
      </c>
      <c r="K556" s="30" t="s">
        <v>1214</v>
      </c>
    </row>
    <row r="557" spans="2:11">
      <c r="B557" s="58" t="s">
        <v>17</v>
      </c>
      <c r="C557" s="57" t="s">
        <v>16</v>
      </c>
      <c r="D557" s="111">
        <v>46094</v>
      </c>
      <c r="E557" s="74" t="s">
        <v>1698</v>
      </c>
      <c r="F557" s="74" t="s">
        <v>29</v>
      </c>
      <c r="G557" s="73">
        <v>14</v>
      </c>
      <c r="H557" s="80">
        <v>42.28</v>
      </c>
      <c r="I557" s="79">
        <v>591.92000000000007</v>
      </c>
      <c r="J557" s="54" t="s">
        <v>8</v>
      </c>
      <c r="K557" s="30" t="s">
        <v>1215</v>
      </c>
    </row>
    <row r="558" spans="2:11">
      <c r="B558" s="58" t="s">
        <v>17</v>
      </c>
      <c r="C558" s="57" t="s">
        <v>16</v>
      </c>
      <c r="D558" s="111">
        <v>46094</v>
      </c>
      <c r="E558" s="74" t="s">
        <v>1698</v>
      </c>
      <c r="F558" s="74" t="s">
        <v>29</v>
      </c>
      <c r="G558" s="73">
        <v>88</v>
      </c>
      <c r="H558" s="80">
        <v>42.3</v>
      </c>
      <c r="I558" s="79">
        <v>3722.3999999999996</v>
      </c>
      <c r="J558" s="54" t="s">
        <v>8</v>
      </c>
      <c r="K558" s="30" t="s">
        <v>1216</v>
      </c>
    </row>
    <row r="559" spans="2:11">
      <c r="B559" s="58" t="s">
        <v>17</v>
      </c>
      <c r="C559" s="57" t="s">
        <v>16</v>
      </c>
      <c r="D559" s="111">
        <v>46094</v>
      </c>
      <c r="E559" s="74" t="s">
        <v>1698</v>
      </c>
      <c r="F559" s="74" t="s">
        <v>29</v>
      </c>
      <c r="G559" s="73">
        <v>25</v>
      </c>
      <c r="H559" s="80">
        <v>42.3</v>
      </c>
      <c r="I559" s="79">
        <v>1057.5</v>
      </c>
      <c r="J559" s="54" t="s">
        <v>8</v>
      </c>
      <c r="K559" s="30" t="s">
        <v>1217</v>
      </c>
    </row>
    <row r="560" spans="2:11">
      <c r="B560" s="58" t="s">
        <v>17</v>
      </c>
      <c r="C560" s="57" t="s">
        <v>16</v>
      </c>
      <c r="D560" s="111">
        <v>46094</v>
      </c>
      <c r="E560" s="74" t="s">
        <v>1699</v>
      </c>
      <c r="F560" s="74" t="s">
        <v>29</v>
      </c>
      <c r="G560" s="73">
        <v>1</v>
      </c>
      <c r="H560" s="80">
        <v>42.4</v>
      </c>
      <c r="I560" s="79">
        <v>42.4</v>
      </c>
      <c r="J560" s="54" t="s">
        <v>8</v>
      </c>
      <c r="K560" s="30" t="s">
        <v>1218</v>
      </c>
    </row>
    <row r="561" spans="2:11">
      <c r="B561" s="58" t="s">
        <v>17</v>
      </c>
      <c r="C561" s="57" t="s">
        <v>16</v>
      </c>
      <c r="D561" s="111">
        <v>46094</v>
      </c>
      <c r="E561" s="74" t="s">
        <v>1699</v>
      </c>
      <c r="F561" s="74" t="s">
        <v>29</v>
      </c>
      <c r="G561" s="73">
        <v>2</v>
      </c>
      <c r="H561" s="80">
        <v>42.4</v>
      </c>
      <c r="I561" s="79">
        <v>84.8</v>
      </c>
      <c r="J561" s="54" t="s">
        <v>8</v>
      </c>
      <c r="K561" s="30" t="s">
        <v>1219</v>
      </c>
    </row>
    <row r="562" spans="2:11">
      <c r="B562" s="58" t="s">
        <v>17</v>
      </c>
      <c r="C562" s="57" t="s">
        <v>16</v>
      </c>
      <c r="D562" s="111">
        <v>46094</v>
      </c>
      <c r="E562" s="74" t="s">
        <v>1699</v>
      </c>
      <c r="F562" s="74" t="s">
        <v>29</v>
      </c>
      <c r="G562" s="73">
        <v>20</v>
      </c>
      <c r="H562" s="80">
        <v>42.36</v>
      </c>
      <c r="I562" s="79">
        <v>847.2</v>
      </c>
      <c r="J562" s="54" t="s">
        <v>8</v>
      </c>
      <c r="K562" s="30" t="s">
        <v>1220</v>
      </c>
    </row>
    <row r="563" spans="2:11">
      <c r="B563" s="58" t="s">
        <v>17</v>
      </c>
      <c r="C563" s="57" t="s">
        <v>16</v>
      </c>
      <c r="D563" s="111">
        <v>46094</v>
      </c>
      <c r="E563" s="74" t="s">
        <v>1699</v>
      </c>
      <c r="F563" s="74" t="s">
        <v>29</v>
      </c>
      <c r="G563" s="73">
        <v>4</v>
      </c>
      <c r="H563" s="80">
        <v>42.4</v>
      </c>
      <c r="I563" s="79">
        <v>169.6</v>
      </c>
      <c r="J563" s="54" t="s">
        <v>8</v>
      </c>
      <c r="K563" s="30" t="s">
        <v>1221</v>
      </c>
    </row>
    <row r="564" spans="2:11">
      <c r="B564" s="58" t="s">
        <v>17</v>
      </c>
      <c r="C564" s="57" t="s">
        <v>16</v>
      </c>
      <c r="D564" s="111">
        <v>46094</v>
      </c>
      <c r="E564" s="74" t="s">
        <v>1699</v>
      </c>
      <c r="F564" s="74" t="s">
        <v>29</v>
      </c>
      <c r="G564" s="73">
        <v>8</v>
      </c>
      <c r="H564" s="80">
        <v>42.4</v>
      </c>
      <c r="I564" s="79">
        <v>339.2</v>
      </c>
      <c r="J564" s="54" t="s">
        <v>8</v>
      </c>
      <c r="K564" s="30" t="s">
        <v>1222</v>
      </c>
    </row>
    <row r="565" spans="2:11">
      <c r="B565" s="58" t="s">
        <v>17</v>
      </c>
      <c r="C565" s="57" t="s">
        <v>16</v>
      </c>
      <c r="D565" s="111">
        <v>46094</v>
      </c>
      <c r="E565" s="74" t="s">
        <v>1699</v>
      </c>
      <c r="F565" s="74" t="s">
        <v>29</v>
      </c>
      <c r="G565" s="73">
        <v>181</v>
      </c>
      <c r="H565" s="80">
        <v>42.4</v>
      </c>
      <c r="I565" s="79">
        <v>7674.4</v>
      </c>
      <c r="J565" s="54" t="s">
        <v>8</v>
      </c>
      <c r="K565" s="30" t="s">
        <v>1223</v>
      </c>
    </row>
    <row r="566" spans="2:11">
      <c r="B566" s="58" t="s">
        <v>17</v>
      </c>
      <c r="C566" s="57" t="s">
        <v>16</v>
      </c>
      <c r="D566" s="111">
        <v>46094</v>
      </c>
      <c r="E566" s="74" t="s">
        <v>1700</v>
      </c>
      <c r="F566" s="74" t="s">
        <v>29</v>
      </c>
      <c r="G566" s="73">
        <v>43</v>
      </c>
      <c r="H566" s="80">
        <v>42.4</v>
      </c>
      <c r="I566" s="79">
        <v>1823.2</v>
      </c>
      <c r="J566" s="54" t="s">
        <v>8</v>
      </c>
      <c r="K566" s="30" t="s">
        <v>1224</v>
      </c>
    </row>
    <row r="567" spans="2:11">
      <c r="B567" s="58" t="s">
        <v>17</v>
      </c>
      <c r="C567" s="57" t="s">
        <v>16</v>
      </c>
      <c r="D567" s="111">
        <v>46094</v>
      </c>
      <c r="E567" s="74" t="s">
        <v>1701</v>
      </c>
      <c r="F567" s="74" t="s">
        <v>29</v>
      </c>
      <c r="G567" s="73">
        <v>41</v>
      </c>
      <c r="H567" s="80">
        <v>42.34</v>
      </c>
      <c r="I567" s="79">
        <v>1735.94</v>
      </c>
      <c r="J567" s="54" t="s">
        <v>8</v>
      </c>
      <c r="K567" s="30" t="s">
        <v>1225</v>
      </c>
    </row>
    <row r="568" spans="2:11">
      <c r="B568" s="58" t="s">
        <v>17</v>
      </c>
      <c r="C568" s="57" t="s">
        <v>16</v>
      </c>
      <c r="D568" s="111">
        <v>46094</v>
      </c>
      <c r="E568" s="74" t="s">
        <v>1702</v>
      </c>
      <c r="F568" s="74" t="s">
        <v>29</v>
      </c>
      <c r="G568" s="73">
        <v>245</v>
      </c>
      <c r="H568" s="80">
        <v>42.34</v>
      </c>
      <c r="I568" s="79">
        <v>10373.300000000001</v>
      </c>
      <c r="J568" s="54" t="s">
        <v>8</v>
      </c>
      <c r="K568" s="30" t="s">
        <v>1226</v>
      </c>
    </row>
    <row r="569" spans="2:11">
      <c r="B569" s="58" t="s">
        <v>17</v>
      </c>
      <c r="C569" s="57" t="s">
        <v>16</v>
      </c>
      <c r="D569" s="111">
        <v>46094</v>
      </c>
      <c r="E569" s="74" t="s">
        <v>1702</v>
      </c>
      <c r="F569" s="74" t="s">
        <v>29</v>
      </c>
      <c r="G569" s="73">
        <v>104</v>
      </c>
      <c r="H569" s="80">
        <v>42.34</v>
      </c>
      <c r="I569" s="79">
        <v>4403.3600000000006</v>
      </c>
      <c r="J569" s="54" t="s">
        <v>8</v>
      </c>
      <c r="K569" s="30" t="s">
        <v>1227</v>
      </c>
    </row>
    <row r="570" spans="2:11">
      <c r="B570" s="58" t="s">
        <v>17</v>
      </c>
      <c r="C570" s="57" t="s">
        <v>16</v>
      </c>
      <c r="D570" s="111">
        <v>46094</v>
      </c>
      <c r="E570" s="74" t="s">
        <v>1703</v>
      </c>
      <c r="F570" s="74" t="s">
        <v>29</v>
      </c>
      <c r="G570" s="73">
        <v>26</v>
      </c>
      <c r="H570" s="80">
        <v>42.36</v>
      </c>
      <c r="I570" s="79">
        <v>1101.3599999999999</v>
      </c>
      <c r="J570" s="54" t="s">
        <v>8</v>
      </c>
      <c r="K570" s="30" t="s">
        <v>1228</v>
      </c>
    </row>
    <row r="571" spans="2:11">
      <c r="B571" s="58" t="s">
        <v>17</v>
      </c>
      <c r="C571" s="57" t="s">
        <v>16</v>
      </c>
      <c r="D571" s="111">
        <v>46094</v>
      </c>
      <c r="E571" s="74" t="s">
        <v>1704</v>
      </c>
      <c r="F571" s="74" t="s">
        <v>29</v>
      </c>
      <c r="G571" s="73">
        <v>45</v>
      </c>
      <c r="H571" s="80">
        <v>42.32</v>
      </c>
      <c r="I571" s="79">
        <v>1904.4</v>
      </c>
      <c r="J571" s="54" t="s">
        <v>8</v>
      </c>
      <c r="K571" s="30" t="s">
        <v>1229</v>
      </c>
    </row>
    <row r="572" spans="2:11">
      <c r="B572" s="58" t="s">
        <v>17</v>
      </c>
      <c r="C572" s="57" t="s">
        <v>16</v>
      </c>
      <c r="D572" s="111">
        <v>46094</v>
      </c>
      <c r="E572" s="74" t="s">
        <v>1705</v>
      </c>
      <c r="F572" s="74" t="s">
        <v>29</v>
      </c>
      <c r="G572" s="73">
        <v>30</v>
      </c>
      <c r="H572" s="80">
        <v>42.42</v>
      </c>
      <c r="I572" s="79">
        <v>1272.6000000000001</v>
      </c>
      <c r="J572" s="54" t="s">
        <v>8</v>
      </c>
      <c r="K572" s="30" t="s">
        <v>1230</v>
      </c>
    </row>
    <row r="573" spans="2:11">
      <c r="B573" s="58" t="s">
        <v>17</v>
      </c>
      <c r="C573" s="57" t="s">
        <v>16</v>
      </c>
      <c r="D573" s="111">
        <v>46094</v>
      </c>
      <c r="E573" s="74" t="s">
        <v>1706</v>
      </c>
      <c r="F573" s="74" t="s">
        <v>29</v>
      </c>
      <c r="G573" s="73">
        <v>33</v>
      </c>
      <c r="H573" s="80">
        <v>42.42</v>
      </c>
      <c r="I573" s="79">
        <v>1399.8600000000001</v>
      </c>
      <c r="J573" s="54" t="s">
        <v>8</v>
      </c>
      <c r="K573" s="30" t="s">
        <v>1231</v>
      </c>
    </row>
    <row r="574" spans="2:11">
      <c r="B574" s="58" t="s">
        <v>17</v>
      </c>
      <c r="C574" s="57" t="s">
        <v>16</v>
      </c>
      <c r="D574" s="111">
        <v>46094</v>
      </c>
      <c r="E574" s="74" t="s">
        <v>1706</v>
      </c>
      <c r="F574" s="74" t="s">
        <v>29</v>
      </c>
      <c r="G574" s="73">
        <v>12</v>
      </c>
      <c r="H574" s="80">
        <v>42.42</v>
      </c>
      <c r="I574" s="79">
        <v>509.04</v>
      </c>
      <c r="J574" s="54" t="s">
        <v>8</v>
      </c>
      <c r="K574" s="30" t="s">
        <v>1232</v>
      </c>
    </row>
    <row r="575" spans="2:11">
      <c r="B575" s="58" t="s">
        <v>17</v>
      </c>
      <c r="C575" s="57" t="s">
        <v>16</v>
      </c>
      <c r="D575" s="111">
        <v>46094</v>
      </c>
      <c r="E575" s="74" t="s">
        <v>1706</v>
      </c>
      <c r="F575" s="74" t="s">
        <v>29</v>
      </c>
      <c r="G575" s="73">
        <v>36</v>
      </c>
      <c r="H575" s="80">
        <v>42.42</v>
      </c>
      <c r="I575" s="79">
        <v>1527.1200000000001</v>
      </c>
      <c r="J575" s="54" t="s">
        <v>8</v>
      </c>
      <c r="K575" s="30" t="s">
        <v>1233</v>
      </c>
    </row>
    <row r="576" spans="2:11">
      <c r="B576" s="58" t="s">
        <v>17</v>
      </c>
      <c r="C576" s="57" t="s">
        <v>16</v>
      </c>
      <c r="D576" s="111">
        <v>46094</v>
      </c>
      <c r="E576" s="74" t="s">
        <v>1707</v>
      </c>
      <c r="F576" s="74" t="s">
        <v>29</v>
      </c>
      <c r="G576" s="73">
        <v>55</v>
      </c>
      <c r="H576" s="80">
        <v>42.42</v>
      </c>
      <c r="I576" s="79">
        <v>2333.1</v>
      </c>
      <c r="J576" s="54" t="s">
        <v>8</v>
      </c>
      <c r="K576" s="30" t="s">
        <v>1234</v>
      </c>
    </row>
    <row r="577" spans="2:11">
      <c r="B577" s="58" t="s">
        <v>17</v>
      </c>
      <c r="C577" s="57" t="s">
        <v>16</v>
      </c>
      <c r="D577" s="111">
        <v>46094</v>
      </c>
      <c r="E577" s="74" t="s">
        <v>1708</v>
      </c>
      <c r="F577" s="74" t="s">
        <v>29</v>
      </c>
      <c r="G577" s="73">
        <v>42</v>
      </c>
      <c r="H577" s="80">
        <v>42.44</v>
      </c>
      <c r="I577" s="79">
        <v>1782.48</v>
      </c>
      <c r="J577" s="54" t="s">
        <v>8</v>
      </c>
      <c r="K577" s="30" t="s">
        <v>1235</v>
      </c>
    </row>
    <row r="578" spans="2:11">
      <c r="B578" s="58" t="s">
        <v>17</v>
      </c>
      <c r="C578" s="57" t="s">
        <v>16</v>
      </c>
      <c r="D578" s="111">
        <v>46094</v>
      </c>
      <c r="E578" s="74" t="s">
        <v>1709</v>
      </c>
      <c r="F578" s="74" t="s">
        <v>29</v>
      </c>
      <c r="G578" s="73">
        <v>60</v>
      </c>
      <c r="H578" s="80">
        <v>42.48</v>
      </c>
      <c r="I578" s="79">
        <v>2548.7999999999997</v>
      </c>
      <c r="J578" s="54" t="s">
        <v>8</v>
      </c>
      <c r="K578" s="30" t="s">
        <v>1236</v>
      </c>
    </row>
    <row r="579" spans="2:11">
      <c r="B579" s="58" t="s">
        <v>17</v>
      </c>
      <c r="C579" s="57" t="s">
        <v>16</v>
      </c>
      <c r="D579" s="111">
        <v>46094</v>
      </c>
      <c r="E579" s="74" t="s">
        <v>1709</v>
      </c>
      <c r="F579" s="74" t="s">
        <v>29</v>
      </c>
      <c r="G579" s="73">
        <v>45</v>
      </c>
      <c r="H579" s="80">
        <v>42.48</v>
      </c>
      <c r="I579" s="79">
        <v>1911.6</v>
      </c>
      <c r="J579" s="54" t="s">
        <v>8</v>
      </c>
      <c r="K579" s="30" t="s">
        <v>1237</v>
      </c>
    </row>
    <row r="580" spans="2:11">
      <c r="B580" s="58" t="s">
        <v>17</v>
      </c>
      <c r="C580" s="57" t="s">
        <v>16</v>
      </c>
      <c r="D580" s="111">
        <v>46094</v>
      </c>
      <c r="E580" s="74" t="s">
        <v>1710</v>
      </c>
      <c r="F580" s="74" t="s">
        <v>29</v>
      </c>
      <c r="G580" s="73">
        <v>23</v>
      </c>
      <c r="H580" s="80">
        <v>42.52</v>
      </c>
      <c r="I580" s="79">
        <v>977.96</v>
      </c>
      <c r="J580" s="54" t="s">
        <v>8</v>
      </c>
      <c r="K580" s="30" t="s">
        <v>1238</v>
      </c>
    </row>
    <row r="581" spans="2:11">
      <c r="B581" s="58" t="s">
        <v>17</v>
      </c>
      <c r="C581" s="57" t="s">
        <v>16</v>
      </c>
      <c r="D581" s="111">
        <v>46094</v>
      </c>
      <c r="E581" s="74" t="s">
        <v>1710</v>
      </c>
      <c r="F581" s="74" t="s">
        <v>29</v>
      </c>
      <c r="G581" s="73">
        <v>9</v>
      </c>
      <c r="H581" s="80">
        <v>42.52</v>
      </c>
      <c r="I581" s="79">
        <v>382.68</v>
      </c>
      <c r="J581" s="54" t="s">
        <v>8</v>
      </c>
      <c r="K581" s="30" t="s">
        <v>1239</v>
      </c>
    </row>
    <row r="582" spans="2:11">
      <c r="B582" s="58" t="s">
        <v>17</v>
      </c>
      <c r="C582" s="57" t="s">
        <v>16</v>
      </c>
      <c r="D582" s="111">
        <v>46094</v>
      </c>
      <c r="E582" s="74" t="s">
        <v>1710</v>
      </c>
      <c r="F582" s="74" t="s">
        <v>29</v>
      </c>
      <c r="G582" s="73">
        <v>173</v>
      </c>
      <c r="H582" s="80">
        <v>42.52</v>
      </c>
      <c r="I582" s="79">
        <v>7355.9600000000009</v>
      </c>
      <c r="J582" s="54" t="s">
        <v>8</v>
      </c>
      <c r="K582" s="30" t="s">
        <v>1240</v>
      </c>
    </row>
    <row r="583" spans="2:11">
      <c r="B583" s="58" t="s">
        <v>17</v>
      </c>
      <c r="C583" s="57" t="s">
        <v>16</v>
      </c>
      <c r="D583" s="111">
        <v>46094</v>
      </c>
      <c r="E583" s="74" t="s">
        <v>1711</v>
      </c>
      <c r="F583" s="74" t="s">
        <v>29</v>
      </c>
      <c r="G583" s="73">
        <v>138</v>
      </c>
      <c r="H583" s="80">
        <v>42.52</v>
      </c>
      <c r="I583" s="79">
        <v>5867.76</v>
      </c>
      <c r="J583" s="54" t="s">
        <v>8</v>
      </c>
      <c r="K583" s="30" t="s">
        <v>1241</v>
      </c>
    </row>
    <row r="584" spans="2:11">
      <c r="B584" s="58" t="s">
        <v>17</v>
      </c>
      <c r="C584" s="57" t="s">
        <v>16</v>
      </c>
      <c r="D584" s="111">
        <v>46094</v>
      </c>
      <c r="E584" s="74" t="s">
        <v>1712</v>
      </c>
      <c r="F584" s="74" t="s">
        <v>29</v>
      </c>
      <c r="G584" s="73">
        <v>109</v>
      </c>
      <c r="H584" s="80">
        <v>42.52</v>
      </c>
      <c r="I584" s="79">
        <v>4634.68</v>
      </c>
      <c r="J584" s="54" t="s">
        <v>8</v>
      </c>
      <c r="K584" s="30" t="s">
        <v>1242</v>
      </c>
    </row>
    <row r="585" spans="2:11">
      <c r="B585" s="58" t="s">
        <v>17</v>
      </c>
      <c r="C585" s="57" t="s">
        <v>16</v>
      </c>
      <c r="D585" s="111">
        <v>46094</v>
      </c>
      <c r="E585" s="74" t="s">
        <v>1713</v>
      </c>
      <c r="F585" s="74" t="s">
        <v>29</v>
      </c>
      <c r="G585" s="73">
        <v>136</v>
      </c>
      <c r="H585" s="80">
        <v>42.52</v>
      </c>
      <c r="I585" s="79">
        <v>5782.72</v>
      </c>
      <c r="J585" s="54" t="s">
        <v>8</v>
      </c>
      <c r="K585" s="30" t="s">
        <v>1243</v>
      </c>
    </row>
    <row r="586" spans="2:11">
      <c r="B586" s="58" t="s">
        <v>17</v>
      </c>
      <c r="C586" s="57" t="s">
        <v>16</v>
      </c>
      <c r="D586" s="111">
        <v>46094</v>
      </c>
      <c r="E586" s="74" t="s">
        <v>1714</v>
      </c>
      <c r="F586" s="74" t="s">
        <v>29</v>
      </c>
      <c r="G586" s="73">
        <v>47</v>
      </c>
      <c r="H586" s="80">
        <v>42.54</v>
      </c>
      <c r="I586" s="79">
        <v>1999.3799999999999</v>
      </c>
      <c r="J586" s="54" t="s">
        <v>8</v>
      </c>
      <c r="K586" s="30" t="s">
        <v>1244</v>
      </c>
    </row>
    <row r="587" spans="2:11">
      <c r="B587" s="58" t="s">
        <v>17</v>
      </c>
      <c r="C587" s="57" t="s">
        <v>16</v>
      </c>
      <c r="D587" s="111">
        <v>46094</v>
      </c>
      <c r="E587" s="74" t="s">
        <v>1714</v>
      </c>
      <c r="F587" s="74" t="s">
        <v>29</v>
      </c>
      <c r="G587" s="73">
        <v>26</v>
      </c>
      <c r="H587" s="80">
        <v>42.52</v>
      </c>
      <c r="I587" s="79">
        <v>1105.52</v>
      </c>
      <c r="J587" s="54" t="s">
        <v>8</v>
      </c>
      <c r="K587" s="30" t="s">
        <v>1245</v>
      </c>
    </row>
    <row r="588" spans="2:11">
      <c r="B588" s="58" t="s">
        <v>17</v>
      </c>
      <c r="C588" s="57" t="s">
        <v>16</v>
      </c>
      <c r="D588" s="111">
        <v>46094</v>
      </c>
      <c r="E588" s="74" t="s">
        <v>1714</v>
      </c>
      <c r="F588" s="74" t="s">
        <v>29</v>
      </c>
      <c r="G588" s="73">
        <v>28</v>
      </c>
      <c r="H588" s="80">
        <v>42.52</v>
      </c>
      <c r="I588" s="79">
        <v>1190.5600000000002</v>
      </c>
      <c r="J588" s="54" t="s">
        <v>8</v>
      </c>
      <c r="K588" s="30" t="s">
        <v>1246</v>
      </c>
    </row>
    <row r="589" spans="2:11">
      <c r="B589" s="58" t="s">
        <v>17</v>
      </c>
      <c r="C589" s="57" t="s">
        <v>16</v>
      </c>
      <c r="D589" s="111">
        <v>46094</v>
      </c>
      <c r="E589" s="74" t="s">
        <v>1714</v>
      </c>
      <c r="F589" s="74" t="s">
        <v>29</v>
      </c>
      <c r="G589" s="73">
        <v>99</v>
      </c>
      <c r="H589" s="80">
        <v>42.52</v>
      </c>
      <c r="I589" s="79">
        <v>4209.4800000000005</v>
      </c>
      <c r="J589" s="54" t="s">
        <v>8</v>
      </c>
      <c r="K589" s="30" t="s">
        <v>1247</v>
      </c>
    </row>
    <row r="590" spans="2:11">
      <c r="B590" s="58" t="s">
        <v>17</v>
      </c>
      <c r="C590" s="57" t="s">
        <v>16</v>
      </c>
      <c r="D590" s="111">
        <v>46094</v>
      </c>
      <c r="E590" s="74" t="s">
        <v>1715</v>
      </c>
      <c r="F590" s="74" t="s">
        <v>29</v>
      </c>
      <c r="G590" s="73">
        <v>50</v>
      </c>
      <c r="H590" s="80">
        <v>42.46</v>
      </c>
      <c r="I590" s="79">
        <v>2123</v>
      </c>
      <c r="J590" s="54" t="s">
        <v>8</v>
      </c>
      <c r="K590" s="30" t="s">
        <v>1248</v>
      </c>
    </row>
    <row r="591" spans="2:11">
      <c r="B591" s="58" t="s">
        <v>17</v>
      </c>
      <c r="C591" s="57" t="s">
        <v>16</v>
      </c>
      <c r="D591" s="111">
        <v>46094</v>
      </c>
      <c r="E591" s="74" t="s">
        <v>1715</v>
      </c>
      <c r="F591" s="74" t="s">
        <v>29</v>
      </c>
      <c r="G591" s="73">
        <v>40</v>
      </c>
      <c r="H591" s="80">
        <v>42.46</v>
      </c>
      <c r="I591" s="79">
        <v>1698.4</v>
      </c>
      <c r="J591" s="54" t="s">
        <v>8</v>
      </c>
      <c r="K591" s="30" t="s">
        <v>1249</v>
      </c>
    </row>
    <row r="592" spans="2:11">
      <c r="B592" s="58" t="s">
        <v>17</v>
      </c>
      <c r="C592" s="57" t="s">
        <v>16</v>
      </c>
      <c r="D592" s="111">
        <v>46094</v>
      </c>
      <c r="E592" s="74" t="s">
        <v>1715</v>
      </c>
      <c r="F592" s="74" t="s">
        <v>29</v>
      </c>
      <c r="G592" s="73">
        <v>26</v>
      </c>
      <c r="H592" s="80">
        <v>42.44</v>
      </c>
      <c r="I592" s="79">
        <v>1103.44</v>
      </c>
      <c r="J592" s="54" t="s">
        <v>8</v>
      </c>
      <c r="K592" s="30" t="s">
        <v>1250</v>
      </c>
    </row>
    <row r="593" spans="2:11">
      <c r="B593" s="58" t="s">
        <v>17</v>
      </c>
      <c r="C593" s="57" t="s">
        <v>16</v>
      </c>
      <c r="D593" s="111">
        <v>46094</v>
      </c>
      <c r="E593" s="74" t="s">
        <v>1715</v>
      </c>
      <c r="F593" s="74" t="s">
        <v>29</v>
      </c>
      <c r="G593" s="73">
        <v>20</v>
      </c>
      <c r="H593" s="80">
        <v>42.44</v>
      </c>
      <c r="I593" s="79">
        <v>848.8</v>
      </c>
      <c r="J593" s="54" t="s">
        <v>8</v>
      </c>
      <c r="K593" s="30" t="s">
        <v>1251</v>
      </c>
    </row>
    <row r="594" spans="2:11">
      <c r="B594" s="58" t="s">
        <v>17</v>
      </c>
      <c r="C594" s="57" t="s">
        <v>16</v>
      </c>
      <c r="D594" s="111">
        <v>46094</v>
      </c>
      <c r="E594" s="74" t="s">
        <v>1716</v>
      </c>
      <c r="F594" s="74" t="s">
        <v>29</v>
      </c>
      <c r="G594" s="73">
        <v>197</v>
      </c>
      <c r="H594" s="80">
        <v>42.4</v>
      </c>
      <c r="I594" s="79">
        <v>8352.7999999999993</v>
      </c>
      <c r="J594" s="54" t="s">
        <v>8</v>
      </c>
      <c r="K594" s="30" t="s">
        <v>1252</v>
      </c>
    </row>
    <row r="595" spans="2:11">
      <c r="B595" s="58" t="s">
        <v>17</v>
      </c>
      <c r="C595" s="57" t="s">
        <v>16</v>
      </c>
      <c r="D595" s="111">
        <v>46094</v>
      </c>
      <c r="E595" s="74" t="s">
        <v>1717</v>
      </c>
      <c r="F595" s="74" t="s">
        <v>29</v>
      </c>
      <c r="G595" s="73">
        <v>64</v>
      </c>
      <c r="H595" s="80">
        <v>42.36</v>
      </c>
      <c r="I595" s="79">
        <v>2711.04</v>
      </c>
      <c r="J595" s="54" t="s">
        <v>8</v>
      </c>
      <c r="K595" s="30" t="s">
        <v>1253</v>
      </c>
    </row>
    <row r="596" spans="2:11">
      <c r="B596" s="58" t="s">
        <v>17</v>
      </c>
      <c r="C596" s="57" t="s">
        <v>16</v>
      </c>
      <c r="D596" s="111">
        <v>46094</v>
      </c>
      <c r="E596" s="74" t="s">
        <v>1718</v>
      </c>
      <c r="F596" s="74" t="s">
        <v>29</v>
      </c>
      <c r="G596" s="73">
        <v>46</v>
      </c>
      <c r="H596" s="80">
        <v>42.32</v>
      </c>
      <c r="I596" s="79">
        <v>1946.72</v>
      </c>
      <c r="J596" s="54" t="s">
        <v>8</v>
      </c>
      <c r="K596" s="30" t="s">
        <v>1254</v>
      </c>
    </row>
    <row r="597" spans="2:11">
      <c r="B597" s="58" t="s">
        <v>17</v>
      </c>
      <c r="C597" s="57" t="s">
        <v>16</v>
      </c>
      <c r="D597" s="111">
        <v>46094</v>
      </c>
      <c r="E597" s="74" t="s">
        <v>1719</v>
      </c>
      <c r="F597" s="74" t="s">
        <v>29</v>
      </c>
      <c r="G597" s="73">
        <v>74</v>
      </c>
      <c r="H597" s="80">
        <v>42.32</v>
      </c>
      <c r="I597" s="79">
        <v>3131.68</v>
      </c>
      <c r="J597" s="54" t="s">
        <v>8</v>
      </c>
      <c r="K597" s="30" t="s">
        <v>1255</v>
      </c>
    </row>
    <row r="598" spans="2:11">
      <c r="B598" s="58" t="s">
        <v>17</v>
      </c>
      <c r="C598" s="57" t="s">
        <v>16</v>
      </c>
      <c r="D598" s="111">
        <v>46094</v>
      </c>
      <c r="E598" s="74" t="s">
        <v>1720</v>
      </c>
      <c r="F598" s="74" t="s">
        <v>29</v>
      </c>
      <c r="G598" s="73">
        <v>30</v>
      </c>
      <c r="H598" s="80">
        <v>42.32</v>
      </c>
      <c r="I598" s="79">
        <v>1269.5999999999999</v>
      </c>
      <c r="J598" s="54" t="s">
        <v>8</v>
      </c>
      <c r="K598" s="30" t="s">
        <v>1256</v>
      </c>
    </row>
    <row r="599" spans="2:11">
      <c r="B599" s="58" t="s">
        <v>17</v>
      </c>
      <c r="C599" s="57" t="s">
        <v>16</v>
      </c>
      <c r="D599" s="111">
        <v>46094</v>
      </c>
      <c r="E599" s="74" t="s">
        <v>1721</v>
      </c>
      <c r="F599" s="74" t="s">
        <v>29</v>
      </c>
      <c r="G599" s="73">
        <v>32</v>
      </c>
      <c r="H599" s="80">
        <v>42.42</v>
      </c>
      <c r="I599" s="79">
        <v>1357.44</v>
      </c>
      <c r="J599" s="54" t="s">
        <v>8</v>
      </c>
      <c r="K599" s="30" t="s">
        <v>1257</v>
      </c>
    </row>
    <row r="600" spans="2:11">
      <c r="B600" s="58" t="s">
        <v>17</v>
      </c>
      <c r="C600" s="57" t="s">
        <v>16</v>
      </c>
      <c r="D600" s="111">
        <v>46094</v>
      </c>
      <c r="E600" s="74" t="s">
        <v>1722</v>
      </c>
      <c r="F600" s="74" t="s">
        <v>29</v>
      </c>
      <c r="G600" s="73">
        <v>46</v>
      </c>
      <c r="H600" s="80">
        <v>42.36</v>
      </c>
      <c r="I600" s="79">
        <v>1948.56</v>
      </c>
      <c r="J600" s="54" t="s">
        <v>8</v>
      </c>
      <c r="K600" s="30" t="s">
        <v>1258</v>
      </c>
    </row>
    <row r="601" spans="2:11">
      <c r="B601" s="58" t="s">
        <v>17</v>
      </c>
      <c r="C601" s="57" t="s">
        <v>16</v>
      </c>
      <c r="D601" s="111">
        <v>46094</v>
      </c>
      <c r="E601" s="74" t="s">
        <v>1723</v>
      </c>
      <c r="F601" s="74" t="s">
        <v>29</v>
      </c>
      <c r="G601" s="73">
        <v>24</v>
      </c>
      <c r="H601" s="80">
        <v>42.4</v>
      </c>
      <c r="I601" s="79">
        <v>1017.5999999999999</v>
      </c>
      <c r="J601" s="54" t="s">
        <v>8</v>
      </c>
      <c r="K601" s="30" t="s">
        <v>1259</v>
      </c>
    </row>
    <row r="602" spans="2:11">
      <c r="B602" s="58" t="s">
        <v>17</v>
      </c>
      <c r="C602" s="57" t="s">
        <v>16</v>
      </c>
      <c r="D602" s="111">
        <v>46094</v>
      </c>
      <c r="E602" s="74" t="s">
        <v>1724</v>
      </c>
      <c r="F602" s="74" t="s">
        <v>29</v>
      </c>
      <c r="G602" s="73">
        <v>16</v>
      </c>
      <c r="H602" s="80">
        <v>42.36</v>
      </c>
      <c r="I602" s="79">
        <v>677.76</v>
      </c>
      <c r="J602" s="54" t="s">
        <v>8</v>
      </c>
      <c r="K602" s="30" t="s">
        <v>1260</v>
      </c>
    </row>
    <row r="603" spans="2:11">
      <c r="B603" s="58" t="s">
        <v>17</v>
      </c>
      <c r="C603" s="57" t="s">
        <v>16</v>
      </c>
      <c r="D603" s="111">
        <v>46094</v>
      </c>
      <c r="E603" s="74" t="s">
        <v>1724</v>
      </c>
      <c r="F603" s="74" t="s">
        <v>29</v>
      </c>
      <c r="G603" s="73">
        <v>20</v>
      </c>
      <c r="H603" s="80">
        <v>42.36</v>
      </c>
      <c r="I603" s="79">
        <v>847.2</v>
      </c>
      <c r="J603" s="54" t="s">
        <v>8</v>
      </c>
      <c r="K603" s="30" t="s">
        <v>1261</v>
      </c>
    </row>
    <row r="604" spans="2:11">
      <c r="B604" s="58" t="s">
        <v>17</v>
      </c>
      <c r="C604" s="57" t="s">
        <v>16</v>
      </c>
      <c r="D604" s="111">
        <v>46094</v>
      </c>
      <c r="E604" s="74" t="s">
        <v>1725</v>
      </c>
      <c r="F604" s="74" t="s">
        <v>29</v>
      </c>
      <c r="G604" s="73">
        <v>71</v>
      </c>
      <c r="H604" s="80">
        <v>42.36</v>
      </c>
      <c r="I604" s="79">
        <v>3007.56</v>
      </c>
      <c r="J604" s="54" t="s">
        <v>8</v>
      </c>
      <c r="K604" s="30" t="s">
        <v>1262</v>
      </c>
    </row>
    <row r="605" spans="2:11">
      <c r="B605" s="58" t="s">
        <v>17</v>
      </c>
      <c r="C605" s="57" t="s">
        <v>16</v>
      </c>
      <c r="D605" s="111">
        <v>46094</v>
      </c>
      <c r="E605" s="74" t="s">
        <v>1726</v>
      </c>
      <c r="F605" s="74" t="s">
        <v>29</v>
      </c>
      <c r="G605" s="73">
        <v>21</v>
      </c>
      <c r="H605" s="80">
        <v>42.36</v>
      </c>
      <c r="I605" s="79">
        <v>889.56</v>
      </c>
      <c r="J605" s="54" t="s">
        <v>8</v>
      </c>
      <c r="K605" s="30" t="s">
        <v>1263</v>
      </c>
    </row>
    <row r="606" spans="2:11">
      <c r="B606" s="58" t="s">
        <v>17</v>
      </c>
      <c r="C606" s="57" t="s">
        <v>16</v>
      </c>
      <c r="D606" s="111">
        <v>46094</v>
      </c>
      <c r="E606" s="74" t="s">
        <v>1726</v>
      </c>
      <c r="F606" s="74" t="s">
        <v>29</v>
      </c>
      <c r="G606" s="73">
        <v>50</v>
      </c>
      <c r="H606" s="80">
        <v>42.38</v>
      </c>
      <c r="I606" s="79">
        <v>2119</v>
      </c>
      <c r="J606" s="54" t="s">
        <v>8</v>
      </c>
      <c r="K606" s="30" t="s">
        <v>1264</v>
      </c>
    </row>
    <row r="607" spans="2:11">
      <c r="B607" s="58" t="s">
        <v>17</v>
      </c>
      <c r="C607" s="57" t="s">
        <v>16</v>
      </c>
      <c r="D607" s="111">
        <v>46094</v>
      </c>
      <c r="E607" s="74" t="s">
        <v>1726</v>
      </c>
      <c r="F607" s="74" t="s">
        <v>29</v>
      </c>
      <c r="G607" s="73">
        <v>73</v>
      </c>
      <c r="H607" s="80">
        <v>42.38</v>
      </c>
      <c r="I607" s="79">
        <v>3093.7400000000002</v>
      </c>
      <c r="J607" s="54" t="s">
        <v>8</v>
      </c>
      <c r="K607" s="30" t="s">
        <v>1265</v>
      </c>
    </row>
    <row r="608" spans="2:11">
      <c r="B608" s="58" t="s">
        <v>17</v>
      </c>
      <c r="C608" s="57" t="s">
        <v>16</v>
      </c>
      <c r="D608" s="111">
        <v>46094</v>
      </c>
      <c r="E608" s="74" t="s">
        <v>1727</v>
      </c>
      <c r="F608" s="74" t="s">
        <v>29</v>
      </c>
      <c r="G608" s="73">
        <v>40</v>
      </c>
      <c r="H608" s="80">
        <v>42.42</v>
      </c>
      <c r="I608" s="79">
        <v>1696.8000000000002</v>
      </c>
      <c r="J608" s="54" t="s">
        <v>8</v>
      </c>
      <c r="K608" s="30" t="s">
        <v>1266</v>
      </c>
    </row>
    <row r="609" spans="2:11">
      <c r="B609" s="58" t="s">
        <v>17</v>
      </c>
      <c r="C609" s="57" t="s">
        <v>16</v>
      </c>
      <c r="D609" s="111">
        <v>46094</v>
      </c>
      <c r="E609" s="74" t="s">
        <v>1728</v>
      </c>
      <c r="F609" s="74" t="s">
        <v>29</v>
      </c>
      <c r="G609" s="73">
        <v>19</v>
      </c>
      <c r="H609" s="80">
        <v>42.4</v>
      </c>
      <c r="I609" s="79">
        <v>805.6</v>
      </c>
      <c r="J609" s="54" t="s">
        <v>8</v>
      </c>
      <c r="K609" s="30" t="s">
        <v>1267</v>
      </c>
    </row>
    <row r="610" spans="2:11">
      <c r="B610" s="58" t="s">
        <v>17</v>
      </c>
      <c r="C610" s="57" t="s">
        <v>16</v>
      </c>
      <c r="D610" s="111">
        <v>46094</v>
      </c>
      <c r="E610" s="74" t="s">
        <v>1729</v>
      </c>
      <c r="F610" s="74" t="s">
        <v>29</v>
      </c>
      <c r="G610" s="73">
        <v>43</v>
      </c>
      <c r="H610" s="80">
        <v>42.46</v>
      </c>
      <c r="I610" s="79">
        <v>1825.78</v>
      </c>
      <c r="J610" s="54" t="s">
        <v>8</v>
      </c>
      <c r="K610" s="30" t="s">
        <v>1268</v>
      </c>
    </row>
    <row r="611" spans="2:11">
      <c r="B611" s="58" t="s">
        <v>17</v>
      </c>
      <c r="C611" s="57" t="s">
        <v>16</v>
      </c>
      <c r="D611" s="111">
        <v>46094</v>
      </c>
      <c r="E611" s="74" t="s">
        <v>1729</v>
      </c>
      <c r="F611" s="74" t="s">
        <v>29</v>
      </c>
      <c r="G611" s="73">
        <v>89</v>
      </c>
      <c r="H611" s="80">
        <v>42.46</v>
      </c>
      <c r="I611" s="79">
        <v>3778.94</v>
      </c>
      <c r="J611" s="54" t="s">
        <v>8</v>
      </c>
      <c r="K611" s="30" t="s">
        <v>1269</v>
      </c>
    </row>
    <row r="612" spans="2:11">
      <c r="B612" s="58" t="s">
        <v>17</v>
      </c>
      <c r="C612" s="57" t="s">
        <v>16</v>
      </c>
      <c r="D612" s="111">
        <v>46094</v>
      </c>
      <c r="E612" s="74" t="s">
        <v>1730</v>
      </c>
      <c r="F612" s="74" t="s">
        <v>29</v>
      </c>
      <c r="G612" s="73">
        <v>50</v>
      </c>
      <c r="H612" s="80">
        <v>42.48</v>
      </c>
      <c r="I612" s="79">
        <v>2124</v>
      </c>
      <c r="J612" s="54" t="s">
        <v>8</v>
      </c>
      <c r="K612" s="30" t="s">
        <v>1270</v>
      </c>
    </row>
    <row r="613" spans="2:11">
      <c r="B613" s="58" t="s">
        <v>17</v>
      </c>
      <c r="C613" s="57" t="s">
        <v>16</v>
      </c>
      <c r="D613" s="111">
        <v>46094</v>
      </c>
      <c r="E613" s="74" t="s">
        <v>1731</v>
      </c>
      <c r="F613" s="74" t="s">
        <v>29</v>
      </c>
      <c r="G613" s="73">
        <v>50</v>
      </c>
      <c r="H613" s="80">
        <v>42.46</v>
      </c>
      <c r="I613" s="79">
        <v>2123</v>
      </c>
      <c r="J613" s="54" t="s">
        <v>8</v>
      </c>
      <c r="K613" s="30" t="s">
        <v>1271</v>
      </c>
    </row>
    <row r="614" spans="2:11">
      <c r="B614" s="58" t="s">
        <v>17</v>
      </c>
      <c r="C614" s="57" t="s">
        <v>16</v>
      </c>
      <c r="D614" s="111">
        <v>46094</v>
      </c>
      <c r="E614" s="74" t="s">
        <v>1731</v>
      </c>
      <c r="F614" s="74" t="s">
        <v>29</v>
      </c>
      <c r="G614" s="73">
        <v>172</v>
      </c>
      <c r="H614" s="80">
        <v>42.48</v>
      </c>
      <c r="I614" s="79">
        <v>7306.5599999999995</v>
      </c>
      <c r="J614" s="54" t="s">
        <v>8</v>
      </c>
      <c r="K614" s="30" t="s">
        <v>1272</v>
      </c>
    </row>
    <row r="615" spans="2:11">
      <c r="B615" s="58" t="s">
        <v>17</v>
      </c>
      <c r="C615" s="57" t="s">
        <v>16</v>
      </c>
      <c r="D615" s="111">
        <v>46094</v>
      </c>
      <c r="E615" s="74" t="s">
        <v>1731</v>
      </c>
      <c r="F615" s="74" t="s">
        <v>29</v>
      </c>
      <c r="G615" s="73">
        <v>39</v>
      </c>
      <c r="H615" s="80">
        <v>42.44</v>
      </c>
      <c r="I615" s="79">
        <v>1655.1599999999999</v>
      </c>
      <c r="J615" s="54" t="s">
        <v>8</v>
      </c>
      <c r="K615" s="30" t="s">
        <v>1273</v>
      </c>
    </row>
    <row r="616" spans="2:11">
      <c r="B616" s="58" t="s">
        <v>17</v>
      </c>
      <c r="C616" s="57" t="s">
        <v>16</v>
      </c>
      <c r="D616" s="111">
        <v>46094</v>
      </c>
      <c r="E616" s="74" t="s">
        <v>1732</v>
      </c>
      <c r="F616" s="74" t="s">
        <v>29</v>
      </c>
      <c r="G616" s="73">
        <v>27</v>
      </c>
      <c r="H616" s="80">
        <v>42.44</v>
      </c>
      <c r="I616" s="79">
        <v>1145.8799999999999</v>
      </c>
      <c r="J616" s="54" t="s">
        <v>8</v>
      </c>
      <c r="K616" s="30" t="s">
        <v>1274</v>
      </c>
    </row>
    <row r="617" spans="2:11">
      <c r="B617" s="58" t="s">
        <v>17</v>
      </c>
      <c r="C617" s="57" t="s">
        <v>16</v>
      </c>
      <c r="D617" s="111">
        <v>46094</v>
      </c>
      <c r="E617" s="74" t="s">
        <v>1733</v>
      </c>
      <c r="F617" s="74" t="s">
        <v>29</v>
      </c>
      <c r="G617" s="73">
        <v>41</v>
      </c>
      <c r="H617" s="80">
        <v>42.42</v>
      </c>
      <c r="I617" s="79">
        <v>1739.22</v>
      </c>
      <c r="J617" s="54" t="s">
        <v>8</v>
      </c>
      <c r="K617" s="30" t="s">
        <v>1275</v>
      </c>
    </row>
    <row r="618" spans="2:11">
      <c r="B618" s="58" t="s">
        <v>17</v>
      </c>
      <c r="C618" s="57" t="s">
        <v>16</v>
      </c>
      <c r="D618" s="111">
        <v>46094</v>
      </c>
      <c r="E618" s="74" t="s">
        <v>1734</v>
      </c>
      <c r="F618" s="74" t="s">
        <v>29</v>
      </c>
      <c r="G618" s="73">
        <v>73</v>
      </c>
      <c r="H618" s="80">
        <v>42.32</v>
      </c>
      <c r="I618" s="79">
        <v>3089.36</v>
      </c>
      <c r="J618" s="54" t="s">
        <v>8</v>
      </c>
      <c r="K618" s="30" t="s">
        <v>1276</v>
      </c>
    </row>
    <row r="619" spans="2:11">
      <c r="B619" s="58" t="s">
        <v>17</v>
      </c>
      <c r="C619" s="57" t="s">
        <v>16</v>
      </c>
      <c r="D619" s="111">
        <v>46094</v>
      </c>
      <c r="E619" s="74" t="s">
        <v>1735</v>
      </c>
      <c r="F619" s="74" t="s">
        <v>29</v>
      </c>
      <c r="G619" s="73">
        <v>23</v>
      </c>
      <c r="H619" s="80">
        <v>42.4</v>
      </c>
      <c r="I619" s="79">
        <v>975.19999999999993</v>
      </c>
      <c r="J619" s="54" t="s">
        <v>8</v>
      </c>
      <c r="K619" s="30" t="s">
        <v>1277</v>
      </c>
    </row>
    <row r="620" spans="2:11">
      <c r="B620" s="58" t="s">
        <v>17</v>
      </c>
      <c r="C620" s="57" t="s">
        <v>16</v>
      </c>
      <c r="D620" s="111">
        <v>46094</v>
      </c>
      <c r="E620" s="74" t="s">
        <v>1736</v>
      </c>
      <c r="F620" s="74" t="s">
        <v>29</v>
      </c>
      <c r="G620" s="73">
        <v>45</v>
      </c>
      <c r="H620" s="80">
        <v>42.3</v>
      </c>
      <c r="I620" s="79">
        <v>1903.4999999999998</v>
      </c>
      <c r="J620" s="54" t="s">
        <v>8</v>
      </c>
      <c r="K620" s="30" t="s">
        <v>1278</v>
      </c>
    </row>
    <row r="621" spans="2:11">
      <c r="B621" s="58" t="s">
        <v>17</v>
      </c>
      <c r="C621" s="57" t="s">
        <v>16</v>
      </c>
      <c r="D621" s="111">
        <v>46094</v>
      </c>
      <c r="E621" s="74" t="s">
        <v>1737</v>
      </c>
      <c r="F621" s="74" t="s">
        <v>29</v>
      </c>
      <c r="G621" s="73">
        <v>43</v>
      </c>
      <c r="H621" s="80">
        <v>42.3</v>
      </c>
      <c r="I621" s="79">
        <v>1818.8999999999999</v>
      </c>
      <c r="J621" s="54" t="s">
        <v>8</v>
      </c>
      <c r="K621" s="30" t="s">
        <v>1279</v>
      </c>
    </row>
    <row r="622" spans="2:11">
      <c r="B622" s="58" t="s">
        <v>17</v>
      </c>
      <c r="C622" s="57" t="s">
        <v>16</v>
      </c>
      <c r="D622" s="111">
        <v>46094</v>
      </c>
      <c r="E622" s="74" t="s">
        <v>1738</v>
      </c>
      <c r="F622" s="74" t="s">
        <v>29</v>
      </c>
      <c r="G622" s="73">
        <v>82</v>
      </c>
      <c r="H622" s="80">
        <v>42.28</v>
      </c>
      <c r="I622" s="79">
        <v>3466.96</v>
      </c>
      <c r="J622" s="54" t="s">
        <v>8</v>
      </c>
      <c r="K622" s="30" t="s">
        <v>1280</v>
      </c>
    </row>
    <row r="623" spans="2:11">
      <c r="B623" s="58" t="s">
        <v>17</v>
      </c>
      <c r="C623" s="57" t="s">
        <v>16</v>
      </c>
      <c r="D623" s="111">
        <v>46094</v>
      </c>
      <c r="E623" s="74" t="s">
        <v>1738</v>
      </c>
      <c r="F623" s="74" t="s">
        <v>29</v>
      </c>
      <c r="G623" s="73">
        <v>21</v>
      </c>
      <c r="H623" s="80">
        <v>42.3</v>
      </c>
      <c r="I623" s="79">
        <v>888.3</v>
      </c>
      <c r="J623" s="54" t="s">
        <v>8</v>
      </c>
      <c r="K623" s="30" t="s">
        <v>1281</v>
      </c>
    </row>
    <row r="624" spans="2:11">
      <c r="B624" s="58" t="s">
        <v>17</v>
      </c>
      <c r="C624" s="57" t="s">
        <v>16</v>
      </c>
      <c r="D624" s="111">
        <v>46094</v>
      </c>
      <c r="E624" s="74" t="s">
        <v>1738</v>
      </c>
      <c r="F624" s="74" t="s">
        <v>29</v>
      </c>
      <c r="G624" s="73">
        <v>1</v>
      </c>
      <c r="H624" s="80">
        <v>42.3</v>
      </c>
      <c r="I624" s="79">
        <v>42.3</v>
      </c>
      <c r="J624" s="54" t="s">
        <v>8</v>
      </c>
      <c r="K624" s="30" t="s">
        <v>1282</v>
      </c>
    </row>
    <row r="625" spans="2:11">
      <c r="B625" s="58" t="s">
        <v>17</v>
      </c>
      <c r="C625" s="57" t="s">
        <v>16</v>
      </c>
      <c r="D625" s="111">
        <v>46094</v>
      </c>
      <c r="E625" s="74" t="s">
        <v>1739</v>
      </c>
      <c r="F625" s="74" t="s">
        <v>29</v>
      </c>
      <c r="G625" s="73">
        <v>24</v>
      </c>
      <c r="H625" s="80">
        <v>42.3</v>
      </c>
      <c r="I625" s="79">
        <v>1015.1999999999999</v>
      </c>
      <c r="J625" s="54" t="s">
        <v>8</v>
      </c>
      <c r="K625" s="30" t="s">
        <v>1283</v>
      </c>
    </row>
    <row r="626" spans="2:11">
      <c r="B626" s="58" t="s">
        <v>17</v>
      </c>
      <c r="C626" s="57" t="s">
        <v>16</v>
      </c>
      <c r="D626" s="111">
        <v>46094</v>
      </c>
      <c r="E626" s="74" t="s">
        <v>1740</v>
      </c>
      <c r="F626" s="74" t="s">
        <v>29</v>
      </c>
      <c r="G626" s="73">
        <v>36</v>
      </c>
      <c r="H626" s="80">
        <v>42.3</v>
      </c>
      <c r="I626" s="79">
        <v>1522.8</v>
      </c>
      <c r="J626" s="54" t="s">
        <v>8</v>
      </c>
      <c r="K626" s="30" t="s">
        <v>1284</v>
      </c>
    </row>
    <row r="627" spans="2:11">
      <c r="B627" s="58" t="s">
        <v>17</v>
      </c>
      <c r="C627" s="57" t="s">
        <v>16</v>
      </c>
      <c r="D627" s="111">
        <v>46094</v>
      </c>
      <c r="E627" s="74" t="s">
        <v>1741</v>
      </c>
      <c r="F627" s="74" t="s">
        <v>29</v>
      </c>
      <c r="G627" s="73">
        <v>99</v>
      </c>
      <c r="H627" s="80">
        <v>42.26</v>
      </c>
      <c r="I627" s="79">
        <v>4183.74</v>
      </c>
      <c r="J627" s="54" t="s">
        <v>8</v>
      </c>
      <c r="K627" s="30" t="s">
        <v>1285</v>
      </c>
    </row>
    <row r="628" spans="2:11">
      <c r="B628" s="58" t="s">
        <v>17</v>
      </c>
      <c r="C628" s="57" t="s">
        <v>16</v>
      </c>
      <c r="D628" s="111">
        <v>46094</v>
      </c>
      <c r="E628" s="74" t="s">
        <v>1742</v>
      </c>
      <c r="F628" s="74" t="s">
        <v>29</v>
      </c>
      <c r="G628" s="73">
        <v>55</v>
      </c>
      <c r="H628" s="80">
        <v>42.18</v>
      </c>
      <c r="I628" s="79">
        <v>2319.9</v>
      </c>
      <c r="J628" s="54" t="s">
        <v>8</v>
      </c>
      <c r="K628" s="30" t="s">
        <v>1286</v>
      </c>
    </row>
    <row r="629" spans="2:11">
      <c r="B629" s="58" t="s">
        <v>17</v>
      </c>
      <c r="C629" s="57" t="s">
        <v>16</v>
      </c>
      <c r="D629" s="111">
        <v>46094</v>
      </c>
      <c r="E629" s="74" t="s">
        <v>1743</v>
      </c>
      <c r="F629" s="74" t="s">
        <v>29</v>
      </c>
      <c r="G629" s="73">
        <v>46</v>
      </c>
      <c r="H629" s="80">
        <v>42.14</v>
      </c>
      <c r="I629" s="79">
        <v>1938.44</v>
      </c>
      <c r="J629" s="54" t="s">
        <v>8</v>
      </c>
      <c r="K629" s="30" t="s">
        <v>1287</v>
      </c>
    </row>
    <row r="630" spans="2:11">
      <c r="B630" s="58" t="s">
        <v>17</v>
      </c>
      <c r="C630" s="57" t="s">
        <v>16</v>
      </c>
      <c r="D630" s="111">
        <v>46094</v>
      </c>
      <c r="E630" s="74" t="s">
        <v>1744</v>
      </c>
      <c r="F630" s="74" t="s">
        <v>29</v>
      </c>
      <c r="G630" s="73">
        <v>33</v>
      </c>
      <c r="H630" s="80">
        <v>42.14</v>
      </c>
      <c r="I630" s="79">
        <v>1390.6200000000001</v>
      </c>
      <c r="J630" s="54" t="s">
        <v>8</v>
      </c>
      <c r="K630" s="30" t="s">
        <v>1288</v>
      </c>
    </row>
    <row r="631" spans="2:11">
      <c r="B631" s="58" t="s">
        <v>17</v>
      </c>
      <c r="C631" s="57" t="s">
        <v>16</v>
      </c>
      <c r="D631" s="111">
        <v>46094</v>
      </c>
      <c r="E631" s="74" t="s">
        <v>1745</v>
      </c>
      <c r="F631" s="74" t="s">
        <v>29</v>
      </c>
      <c r="G631" s="73">
        <v>126</v>
      </c>
      <c r="H631" s="80">
        <v>42.14</v>
      </c>
      <c r="I631" s="79">
        <v>5309.64</v>
      </c>
      <c r="J631" s="54" t="s">
        <v>8</v>
      </c>
      <c r="K631" s="30" t="s">
        <v>1289</v>
      </c>
    </row>
    <row r="632" spans="2:11">
      <c r="B632" s="58" t="s">
        <v>17</v>
      </c>
      <c r="C632" s="57" t="s">
        <v>16</v>
      </c>
      <c r="D632" s="111">
        <v>46094</v>
      </c>
      <c r="E632" s="74" t="s">
        <v>1745</v>
      </c>
      <c r="F632" s="74" t="s">
        <v>29</v>
      </c>
      <c r="G632" s="73">
        <v>42</v>
      </c>
      <c r="H632" s="80">
        <v>42.14</v>
      </c>
      <c r="I632" s="79">
        <v>1769.88</v>
      </c>
      <c r="J632" s="54" t="s">
        <v>8</v>
      </c>
      <c r="K632" s="30" t="s">
        <v>1290</v>
      </c>
    </row>
    <row r="633" spans="2:11">
      <c r="B633" s="58" t="s">
        <v>17</v>
      </c>
      <c r="C633" s="57" t="s">
        <v>16</v>
      </c>
      <c r="D633" s="111">
        <v>46094</v>
      </c>
      <c r="E633" s="74" t="s">
        <v>1746</v>
      </c>
      <c r="F633" s="74" t="s">
        <v>29</v>
      </c>
      <c r="G633" s="73">
        <v>27</v>
      </c>
      <c r="H633" s="80">
        <v>42.2</v>
      </c>
      <c r="I633" s="79">
        <v>1139.4000000000001</v>
      </c>
      <c r="J633" s="54" t="s">
        <v>8</v>
      </c>
      <c r="K633" s="30" t="s">
        <v>1291</v>
      </c>
    </row>
    <row r="634" spans="2:11">
      <c r="B634" s="58" t="s">
        <v>17</v>
      </c>
      <c r="C634" s="57" t="s">
        <v>16</v>
      </c>
      <c r="D634" s="111">
        <v>46094</v>
      </c>
      <c r="E634" s="74" t="s">
        <v>1747</v>
      </c>
      <c r="F634" s="74" t="s">
        <v>29</v>
      </c>
      <c r="G634" s="73">
        <v>24</v>
      </c>
      <c r="H634" s="80">
        <v>42.16</v>
      </c>
      <c r="I634" s="79">
        <v>1011.8399999999999</v>
      </c>
      <c r="J634" s="54" t="s">
        <v>8</v>
      </c>
      <c r="K634" s="30" t="s">
        <v>1292</v>
      </c>
    </row>
    <row r="635" spans="2:11">
      <c r="B635" s="58" t="s">
        <v>17</v>
      </c>
      <c r="C635" s="57" t="s">
        <v>16</v>
      </c>
      <c r="D635" s="111">
        <v>46094</v>
      </c>
      <c r="E635" s="74" t="s">
        <v>1748</v>
      </c>
      <c r="F635" s="74" t="s">
        <v>29</v>
      </c>
      <c r="G635" s="73">
        <v>38</v>
      </c>
      <c r="H635" s="80">
        <v>42.24</v>
      </c>
      <c r="I635" s="79">
        <v>1605.1200000000001</v>
      </c>
      <c r="J635" s="54" t="s">
        <v>8</v>
      </c>
      <c r="K635" s="30" t="s">
        <v>1293</v>
      </c>
    </row>
    <row r="636" spans="2:11">
      <c r="B636" s="58" t="s">
        <v>17</v>
      </c>
      <c r="C636" s="57" t="s">
        <v>16</v>
      </c>
      <c r="D636" s="111">
        <v>46094</v>
      </c>
      <c r="E636" s="74" t="s">
        <v>1748</v>
      </c>
      <c r="F636" s="74" t="s">
        <v>29</v>
      </c>
      <c r="G636" s="73">
        <v>129</v>
      </c>
      <c r="H636" s="80">
        <v>42.12</v>
      </c>
      <c r="I636" s="79">
        <v>5433.48</v>
      </c>
      <c r="J636" s="54" t="s">
        <v>8</v>
      </c>
      <c r="K636" s="30" t="s">
        <v>1294</v>
      </c>
    </row>
    <row r="637" spans="2:11">
      <c r="B637" s="58" t="s">
        <v>17</v>
      </c>
      <c r="C637" s="57" t="s">
        <v>16</v>
      </c>
      <c r="D637" s="111">
        <v>46094</v>
      </c>
      <c r="E637" s="74" t="s">
        <v>1748</v>
      </c>
      <c r="F637" s="74" t="s">
        <v>29</v>
      </c>
      <c r="G637" s="73">
        <v>8</v>
      </c>
      <c r="H637" s="80">
        <v>42.12</v>
      </c>
      <c r="I637" s="79">
        <v>336.96</v>
      </c>
      <c r="J637" s="54" t="s">
        <v>8</v>
      </c>
      <c r="K637" s="30" t="s">
        <v>1295</v>
      </c>
    </row>
    <row r="638" spans="2:11">
      <c r="B638" s="58" t="s">
        <v>17</v>
      </c>
      <c r="C638" s="57" t="s">
        <v>16</v>
      </c>
      <c r="D638" s="111">
        <v>46094</v>
      </c>
      <c r="E638" s="74" t="s">
        <v>1748</v>
      </c>
      <c r="F638" s="74" t="s">
        <v>29</v>
      </c>
      <c r="G638" s="73">
        <v>12</v>
      </c>
      <c r="H638" s="80">
        <v>42.12</v>
      </c>
      <c r="I638" s="79">
        <v>505.43999999999994</v>
      </c>
      <c r="J638" s="54" t="s">
        <v>8</v>
      </c>
      <c r="K638" s="30" t="s">
        <v>1296</v>
      </c>
    </row>
    <row r="639" spans="2:11">
      <c r="B639" s="58" t="s">
        <v>17</v>
      </c>
      <c r="C639" s="57" t="s">
        <v>16</v>
      </c>
      <c r="D639" s="111">
        <v>46094</v>
      </c>
      <c r="E639" s="74" t="s">
        <v>1748</v>
      </c>
      <c r="F639" s="74" t="s">
        <v>29</v>
      </c>
      <c r="G639" s="73">
        <v>48</v>
      </c>
      <c r="H639" s="80">
        <v>42.12</v>
      </c>
      <c r="I639" s="79">
        <v>2021.7599999999998</v>
      </c>
      <c r="J639" s="54" t="s">
        <v>8</v>
      </c>
      <c r="K639" s="30" t="s">
        <v>1297</v>
      </c>
    </row>
    <row r="640" spans="2:11">
      <c r="B640" s="58" t="s">
        <v>17</v>
      </c>
      <c r="C640" s="57" t="s">
        <v>16</v>
      </c>
      <c r="D640" s="111">
        <v>46094</v>
      </c>
      <c r="E640" s="74" t="s">
        <v>1749</v>
      </c>
      <c r="F640" s="74" t="s">
        <v>29</v>
      </c>
      <c r="G640" s="73">
        <v>97</v>
      </c>
      <c r="H640" s="80">
        <v>42.08</v>
      </c>
      <c r="I640" s="79">
        <v>4081.7599999999998</v>
      </c>
      <c r="J640" s="54" t="s">
        <v>8</v>
      </c>
      <c r="K640" s="30" t="s">
        <v>1298</v>
      </c>
    </row>
    <row r="641" spans="2:11">
      <c r="B641" s="58" t="s">
        <v>17</v>
      </c>
      <c r="C641" s="57" t="s">
        <v>16</v>
      </c>
      <c r="D641" s="111">
        <v>46094</v>
      </c>
      <c r="E641" s="74" t="s">
        <v>1750</v>
      </c>
      <c r="F641" s="74" t="s">
        <v>29</v>
      </c>
      <c r="G641" s="73">
        <v>40</v>
      </c>
      <c r="H641" s="80">
        <v>42.1</v>
      </c>
      <c r="I641" s="79">
        <v>1684</v>
      </c>
      <c r="J641" s="54" t="s">
        <v>8</v>
      </c>
      <c r="K641" s="30" t="s">
        <v>1299</v>
      </c>
    </row>
    <row r="642" spans="2:11">
      <c r="B642" s="58" t="s">
        <v>17</v>
      </c>
      <c r="C642" s="57" t="s">
        <v>16</v>
      </c>
      <c r="D642" s="111">
        <v>46094</v>
      </c>
      <c r="E642" s="74" t="s">
        <v>1751</v>
      </c>
      <c r="F642" s="74" t="s">
        <v>29</v>
      </c>
      <c r="G642" s="73">
        <v>84</v>
      </c>
      <c r="H642" s="80">
        <v>42.08</v>
      </c>
      <c r="I642" s="79">
        <v>3534.72</v>
      </c>
      <c r="J642" s="54" t="s">
        <v>8</v>
      </c>
      <c r="K642" s="30" t="s">
        <v>1300</v>
      </c>
    </row>
    <row r="643" spans="2:11">
      <c r="B643" s="58" t="s">
        <v>17</v>
      </c>
      <c r="C643" s="57" t="s">
        <v>16</v>
      </c>
      <c r="D643" s="111">
        <v>46094</v>
      </c>
      <c r="E643" s="74" t="s">
        <v>1752</v>
      </c>
      <c r="F643" s="74" t="s">
        <v>29</v>
      </c>
      <c r="G643" s="73">
        <v>47</v>
      </c>
      <c r="H643" s="80">
        <v>42.08</v>
      </c>
      <c r="I643" s="79">
        <v>1977.76</v>
      </c>
      <c r="J643" s="54" t="s">
        <v>8</v>
      </c>
      <c r="K643" s="30" t="s">
        <v>1301</v>
      </c>
    </row>
    <row r="644" spans="2:11">
      <c r="B644" s="58" t="s">
        <v>17</v>
      </c>
      <c r="C644" s="57" t="s">
        <v>16</v>
      </c>
      <c r="D644" s="111">
        <v>46094</v>
      </c>
      <c r="E644" s="74" t="s">
        <v>1753</v>
      </c>
      <c r="F644" s="74" t="s">
        <v>29</v>
      </c>
      <c r="G644" s="73">
        <v>22</v>
      </c>
      <c r="H644" s="80">
        <v>42.1</v>
      </c>
      <c r="I644" s="79">
        <v>926.2</v>
      </c>
      <c r="J644" s="54" t="s">
        <v>8</v>
      </c>
      <c r="K644" s="30" t="s">
        <v>1302</v>
      </c>
    </row>
    <row r="645" spans="2:11">
      <c r="B645" s="58" t="s">
        <v>17</v>
      </c>
      <c r="C645" s="57" t="s">
        <v>16</v>
      </c>
      <c r="D645" s="111">
        <v>46094</v>
      </c>
      <c r="E645" s="74" t="s">
        <v>1754</v>
      </c>
      <c r="F645" s="74" t="s">
        <v>29</v>
      </c>
      <c r="G645" s="73">
        <v>27</v>
      </c>
      <c r="H645" s="80">
        <v>42.08</v>
      </c>
      <c r="I645" s="79">
        <v>1136.1599999999999</v>
      </c>
      <c r="J645" s="54" t="s">
        <v>8</v>
      </c>
      <c r="K645" s="30" t="s">
        <v>1303</v>
      </c>
    </row>
    <row r="646" spans="2:11">
      <c r="B646" s="58" t="s">
        <v>17</v>
      </c>
      <c r="C646" s="57" t="s">
        <v>16</v>
      </c>
      <c r="D646" s="111">
        <v>46094</v>
      </c>
      <c r="E646" s="74" t="s">
        <v>1754</v>
      </c>
      <c r="F646" s="74" t="s">
        <v>29</v>
      </c>
      <c r="G646" s="73">
        <v>103</v>
      </c>
      <c r="H646" s="80">
        <v>42.08</v>
      </c>
      <c r="I646" s="79">
        <v>4334.24</v>
      </c>
      <c r="J646" s="54" t="s">
        <v>8</v>
      </c>
      <c r="K646" s="30" t="s">
        <v>1304</v>
      </c>
    </row>
    <row r="647" spans="2:11">
      <c r="B647" s="58" t="s">
        <v>17</v>
      </c>
      <c r="C647" s="57" t="s">
        <v>16</v>
      </c>
      <c r="D647" s="111">
        <v>46094</v>
      </c>
      <c r="E647" s="74" t="s">
        <v>1755</v>
      </c>
      <c r="F647" s="74" t="s">
        <v>29</v>
      </c>
      <c r="G647" s="73">
        <v>44</v>
      </c>
      <c r="H647" s="80">
        <v>42</v>
      </c>
      <c r="I647" s="79">
        <v>1848</v>
      </c>
      <c r="J647" s="54" t="s">
        <v>8</v>
      </c>
      <c r="K647" s="30" t="s">
        <v>1305</v>
      </c>
    </row>
    <row r="648" spans="2:11">
      <c r="B648" s="58" t="s">
        <v>17</v>
      </c>
      <c r="C648" s="57" t="s">
        <v>16</v>
      </c>
      <c r="D648" s="111">
        <v>46094</v>
      </c>
      <c r="E648" s="74" t="s">
        <v>1756</v>
      </c>
      <c r="F648" s="74" t="s">
        <v>29</v>
      </c>
      <c r="G648" s="73">
        <v>59</v>
      </c>
      <c r="H648" s="80">
        <v>42.04</v>
      </c>
      <c r="I648" s="79">
        <v>2480.36</v>
      </c>
      <c r="J648" s="54" t="s">
        <v>8</v>
      </c>
      <c r="K648" s="30" t="s">
        <v>1306</v>
      </c>
    </row>
    <row r="649" spans="2:11">
      <c r="B649" s="58" t="s">
        <v>17</v>
      </c>
      <c r="C649" s="57" t="s">
        <v>16</v>
      </c>
      <c r="D649" s="111">
        <v>46094</v>
      </c>
      <c r="E649" s="74" t="s">
        <v>1757</v>
      </c>
      <c r="F649" s="74" t="s">
        <v>29</v>
      </c>
      <c r="G649" s="73">
        <v>40</v>
      </c>
      <c r="H649" s="80">
        <v>42.1</v>
      </c>
      <c r="I649" s="79">
        <v>1684</v>
      </c>
      <c r="J649" s="54" t="s">
        <v>8</v>
      </c>
      <c r="K649" s="30" t="s">
        <v>1307</v>
      </c>
    </row>
    <row r="650" spans="2:11">
      <c r="B650" s="58" t="s">
        <v>17</v>
      </c>
      <c r="C650" s="57" t="s">
        <v>16</v>
      </c>
      <c r="D650" s="111">
        <v>46094</v>
      </c>
      <c r="E650" s="74" t="s">
        <v>1758</v>
      </c>
      <c r="F650" s="74" t="s">
        <v>29</v>
      </c>
      <c r="G650" s="73">
        <v>60</v>
      </c>
      <c r="H650" s="80">
        <v>42.04</v>
      </c>
      <c r="I650" s="79">
        <v>2522.4</v>
      </c>
      <c r="J650" s="54" t="s">
        <v>8</v>
      </c>
      <c r="K650" s="30" t="s">
        <v>1308</v>
      </c>
    </row>
    <row r="651" spans="2:11">
      <c r="B651" s="58" t="s">
        <v>17</v>
      </c>
      <c r="C651" s="57" t="s">
        <v>16</v>
      </c>
      <c r="D651" s="111">
        <v>46094</v>
      </c>
      <c r="E651" s="74" t="s">
        <v>1759</v>
      </c>
      <c r="F651" s="74" t="s">
        <v>29</v>
      </c>
      <c r="G651" s="73">
        <v>112</v>
      </c>
      <c r="H651" s="80">
        <v>42.08</v>
      </c>
      <c r="I651" s="79">
        <v>4712.96</v>
      </c>
      <c r="J651" s="54" t="s">
        <v>8</v>
      </c>
      <c r="K651" s="30" t="s">
        <v>1309</v>
      </c>
    </row>
    <row r="652" spans="2:11">
      <c r="B652" s="58" t="s">
        <v>17</v>
      </c>
      <c r="C652" s="57" t="s">
        <v>16</v>
      </c>
      <c r="D652" s="111">
        <v>46094</v>
      </c>
      <c r="E652" s="74" t="s">
        <v>1006</v>
      </c>
      <c r="F652" s="74" t="s">
        <v>29</v>
      </c>
      <c r="G652" s="73">
        <v>1184</v>
      </c>
      <c r="H652" s="80">
        <v>42.38</v>
      </c>
      <c r="I652" s="79">
        <v>50177.920000000006</v>
      </c>
      <c r="J652" s="54" t="s">
        <v>8</v>
      </c>
      <c r="K652" s="30" t="s">
        <v>1310</v>
      </c>
    </row>
    <row r="653" spans="2:11">
      <c r="B653" s="58" t="s">
        <v>17</v>
      </c>
      <c r="C653" s="57" t="s">
        <v>16</v>
      </c>
      <c r="D653" s="111">
        <v>46094</v>
      </c>
      <c r="E653" s="74" t="s">
        <v>1760</v>
      </c>
      <c r="F653" s="74" t="s">
        <v>29</v>
      </c>
      <c r="G653" s="73">
        <v>141</v>
      </c>
      <c r="H653" s="80">
        <v>42.38</v>
      </c>
      <c r="I653" s="79">
        <v>5975.58</v>
      </c>
      <c r="J653" s="54" t="s">
        <v>8</v>
      </c>
      <c r="K653" s="30" t="s">
        <v>1311</v>
      </c>
    </row>
    <row r="654" spans="2:11">
      <c r="B654" s="58" t="s">
        <v>17</v>
      </c>
      <c r="C654" s="57" t="s">
        <v>16</v>
      </c>
      <c r="D654" s="111">
        <v>46094</v>
      </c>
      <c r="E654" s="74" t="s">
        <v>1761</v>
      </c>
      <c r="F654" s="74" t="s">
        <v>29</v>
      </c>
      <c r="G654" s="73">
        <v>144</v>
      </c>
      <c r="H654" s="80">
        <v>42.4</v>
      </c>
      <c r="I654" s="79">
        <v>6105.5999999999995</v>
      </c>
      <c r="J654" s="54" t="s">
        <v>8</v>
      </c>
      <c r="K654" s="30" t="s">
        <v>1312</v>
      </c>
    </row>
    <row r="655" spans="2:11">
      <c r="B655" s="58" t="s">
        <v>17</v>
      </c>
      <c r="C655" s="57" t="s">
        <v>16</v>
      </c>
      <c r="D655" s="111">
        <v>46094</v>
      </c>
      <c r="E655" s="74" t="s">
        <v>1762</v>
      </c>
      <c r="F655" s="74" t="s">
        <v>29</v>
      </c>
      <c r="G655" s="73">
        <v>121</v>
      </c>
      <c r="H655" s="80">
        <v>42.34</v>
      </c>
      <c r="I655" s="79">
        <v>5123.1400000000003</v>
      </c>
      <c r="J655" s="54" t="s">
        <v>8</v>
      </c>
      <c r="K655" s="30" t="s">
        <v>1313</v>
      </c>
    </row>
    <row r="656" spans="2:11">
      <c r="B656" s="58" t="s">
        <v>17</v>
      </c>
      <c r="C656" s="57" t="s">
        <v>16</v>
      </c>
      <c r="D656" s="111">
        <v>46094</v>
      </c>
      <c r="E656" s="74" t="s">
        <v>1762</v>
      </c>
      <c r="F656" s="74" t="s">
        <v>29</v>
      </c>
      <c r="G656" s="73">
        <v>42</v>
      </c>
      <c r="H656" s="80">
        <v>42.34</v>
      </c>
      <c r="I656" s="79">
        <v>1778.2800000000002</v>
      </c>
      <c r="J656" s="54" t="s">
        <v>8</v>
      </c>
      <c r="K656" s="30" t="s">
        <v>1314</v>
      </c>
    </row>
    <row r="657" spans="2:11">
      <c r="B657" s="58" t="s">
        <v>17</v>
      </c>
      <c r="C657" s="57" t="s">
        <v>16</v>
      </c>
      <c r="D657" s="111">
        <v>46094</v>
      </c>
      <c r="E657" s="74" t="s">
        <v>1762</v>
      </c>
      <c r="F657" s="74" t="s">
        <v>29</v>
      </c>
      <c r="G657" s="73">
        <v>37</v>
      </c>
      <c r="H657" s="80">
        <v>42.34</v>
      </c>
      <c r="I657" s="79">
        <v>1566.5800000000002</v>
      </c>
      <c r="J657" s="54" t="s">
        <v>8</v>
      </c>
      <c r="K657" s="30" t="s">
        <v>1315</v>
      </c>
    </row>
    <row r="658" spans="2:11">
      <c r="B658" s="58" t="s">
        <v>17</v>
      </c>
      <c r="C658" s="57" t="s">
        <v>16</v>
      </c>
      <c r="D658" s="111">
        <v>46094</v>
      </c>
      <c r="E658" s="74" t="s">
        <v>1762</v>
      </c>
      <c r="F658" s="74" t="s">
        <v>29</v>
      </c>
      <c r="G658" s="73">
        <v>144</v>
      </c>
      <c r="H658" s="80">
        <v>42.34</v>
      </c>
      <c r="I658" s="79">
        <v>6096.9600000000009</v>
      </c>
      <c r="J658" s="54" t="s">
        <v>8</v>
      </c>
      <c r="K658" s="30" t="s">
        <v>1316</v>
      </c>
    </row>
    <row r="659" spans="2:11">
      <c r="B659" s="58" t="s">
        <v>17</v>
      </c>
      <c r="C659" s="57" t="s">
        <v>16</v>
      </c>
      <c r="D659" s="111">
        <v>46094</v>
      </c>
      <c r="E659" s="74" t="s">
        <v>1762</v>
      </c>
      <c r="F659" s="74" t="s">
        <v>29</v>
      </c>
      <c r="G659" s="73">
        <v>68</v>
      </c>
      <c r="H659" s="80">
        <v>42.34</v>
      </c>
      <c r="I659" s="79">
        <v>2879.1200000000003</v>
      </c>
      <c r="J659" s="54" t="s">
        <v>8</v>
      </c>
      <c r="K659" s="30" t="s">
        <v>1317</v>
      </c>
    </row>
    <row r="660" spans="2:11">
      <c r="B660" s="58" t="s">
        <v>17</v>
      </c>
      <c r="C660" s="57" t="s">
        <v>16</v>
      </c>
      <c r="D660" s="111">
        <v>46094</v>
      </c>
      <c r="E660" s="74" t="s">
        <v>1762</v>
      </c>
      <c r="F660" s="74" t="s">
        <v>29</v>
      </c>
      <c r="G660" s="73">
        <v>21</v>
      </c>
      <c r="H660" s="80">
        <v>42.34</v>
      </c>
      <c r="I660" s="79">
        <v>889.1400000000001</v>
      </c>
      <c r="J660" s="54" t="s">
        <v>8</v>
      </c>
      <c r="K660" s="30" t="s">
        <v>1318</v>
      </c>
    </row>
    <row r="661" spans="2:11">
      <c r="B661" s="58" t="s">
        <v>17</v>
      </c>
      <c r="C661" s="57" t="s">
        <v>16</v>
      </c>
      <c r="D661" s="111">
        <v>46094</v>
      </c>
      <c r="E661" s="74" t="s">
        <v>1763</v>
      </c>
      <c r="F661" s="74" t="s">
        <v>29</v>
      </c>
      <c r="G661" s="73">
        <v>45</v>
      </c>
      <c r="H661" s="80">
        <v>42.36</v>
      </c>
      <c r="I661" s="79">
        <v>1906.2</v>
      </c>
      <c r="J661" s="54" t="s">
        <v>8</v>
      </c>
      <c r="K661" s="30" t="s">
        <v>1319</v>
      </c>
    </row>
    <row r="662" spans="2:11">
      <c r="B662" s="58" t="s">
        <v>17</v>
      </c>
      <c r="C662" s="57" t="s">
        <v>16</v>
      </c>
      <c r="D662" s="111">
        <v>46094</v>
      </c>
      <c r="E662" s="74" t="s">
        <v>1764</v>
      </c>
      <c r="F662" s="74" t="s">
        <v>29</v>
      </c>
      <c r="G662" s="73">
        <v>94</v>
      </c>
      <c r="H662" s="80">
        <v>42.34</v>
      </c>
      <c r="I662" s="79">
        <v>3979.9600000000005</v>
      </c>
      <c r="J662" s="54" t="s">
        <v>8</v>
      </c>
      <c r="K662" s="30" t="s">
        <v>1320</v>
      </c>
    </row>
    <row r="663" spans="2:11">
      <c r="B663" s="58" t="s">
        <v>17</v>
      </c>
      <c r="C663" s="57" t="s">
        <v>16</v>
      </c>
      <c r="D663" s="111">
        <v>46094</v>
      </c>
      <c r="E663" s="74" t="s">
        <v>1764</v>
      </c>
      <c r="F663" s="74" t="s">
        <v>29</v>
      </c>
      <c r="G663" s="73">
        <v>47</v>
      </c>
      <c r="H663" s="80">
        <v>42.34</v>
      </c>
      <c r="I663" s="79">
        <v>1989.9800000000002</v>
      </c>
      <c r="J663" s="54" t="s">
        <v>8</v>
      </c>
      <c r="K663" s="30" t="s">
        <v>1321</v>
      </c>
    </row>
    <row r="664" spans="2:11">
      <c r="B664" s="58" t="s">
        <v>17</v>
      </c>
      <c r="C664" s="57" t="s">
        <v>16</v>
      </c>
      <c r="D664" s="111">
        <v>46094</v>
      </c>
      <c r="E664" s="74" t="s">
        <v>1765</v>
      </c>
      <c r="F664" s="74" t="s">
        <v>29</v>
      </c>
      <c r="G664" s="73">
        <v>45</v>
      </c>
      <c r="H664" s="80">
        <v>42.34</v>
      </c>
      <c r="I664" s="79">
        <v>1905.3000000000002</v>
      </c>
      <c r="J664" s="54" t="s">
        <v>8</v>
      </c>
      <c r="K664" s="30" t="s">
        <v>1322</v>
      </c>
    </row>
    <row r="665" spans="2:11">
      <c r="B665" s="58" t="s">
        <v>17</v>
      </c>
      <c r="C665" s="57" t="s">
        <v>16</v>
      </c>
      <c r="D665" s="111">
        <v>46094</v>
      </c>
      <c r="E665" s="74" t="s">
        <v>1766</v>
      </c>
      <c r="F665" s="74" t="s">
        <v>29</v>
      </c>
      <c r="G665" s="73">
        <v>45</v>
      </c>
      <c r="H665" s="80">
        <v>42.34</v>
      </c>
      <c r="I665" s="79">
        <v>1905.3000000000002</v>
      </c>
      <c r="J665" s="54" t="s">
        <v>8</v>
      </c>
      <c r="K665" s="30" t="s">
        <v>1323</v>
      </c>
    </row>
    <row r="666" spans="2:11">
      <c r="B666" s="58" t="s">
        <v>17</v>
      </c>
      <c r="C666" s="57" t="s">
        <v>16</v>
      </c>
      <c r="D666" s="111">
        <v>46094</v>
      </c>
      <c r="E666" s="74" t="s">
        <v>1767</v>
      </c>
      <c r="F666" s="74" t="s">
        <v>29</v>
      </c>
      <c r="G666" s="73">
        <v>21</v>
      </c>
      <c r="H666" s="80">
        <v>42.34</v>
      </c>
      <c r="I666" s="79">
        <v>889.1400000000001</v>
      </c>
      <c r="J666" s="54" t="s">
        <v>8</v>
      </c>
      <c r="K666" s="30" t="s">
        <v>1324</v>
      </c>
    </row>
    <row r="667" spans="2:11">
      <c r="B667" s="58" t="s">
        <v>17</v>
      </c>
      <c r="C667" s="57" t="s">
        <v>16</v>
      </c>
      <c r="D667" s="111">
        <v>46094</v>
      </c>
      <c r="E667" s="74" t="s">
        <v>1768</v>
      </c>
      <c r="F667" s="74" t="s">
        <v>29</v>
      </c>
      <c r="G667" s="73">
        <v>49</v>
      </c>
      <c r="H667" s="80">
        <v>42.34</v>
      </c>
      <c r="I667" s="79">
        <v>2074.6600000000003</v>
      </c>
      <c r="J667" s="54" t="s">
        <v>8</v>
      </c>
      <c r="K667" s="30" t="s">
        <v>1325</v>
      </c>
    </row>
    <row r="668" spans="2:11">
      <c r="B668" s="58" t="s">
        <v>17</v>
      </c>
      <c r="C668" s="57" t="s">
        <v>16</v>
      </c>
      <c r="D668" s="111">
        <v>46094</v>
      </c>
      <c r="E668" s="74" t="s">
        <v>1768</v>
      </c>
      <c r="F668" s="74" t="s">
        <v>29</v>
      </c>
      <c r="G668" s="73">
        <v>17</v>
      </c>
      <c r="H668" s="80">
        <v>42.34</v>
      </c>
      <c r="I668" s="79">
        <v>719.78000000000009</v>
      </c>
      <c r="J668" s="54" t="s">
        <v>8</v>
      </c>
      <c r="K668" s="30" t="s">
        <v>1326</v>
      </c>
    </row>
    <row r="669" spans="2:11">
      <c r="B669" s="58" t="s">
        <v>17</v>
      </c>
      <c r="C669" s="57" t="s">
        <v>16</v>
      </c>
      <c r="D669" s="111">
        <v>46094</v>
      </c>
      <c r="E669" s="74" t="s">
        <v>1768</v>
      </c>
      <c r="F669" s="74" t="s">
        <v>29</v>
      </c>
      <c r="G669" s="73">
        <v>45</v>
      </c>
      <c r="H669" s="80">
        <v>42.34</v>
      </c>
      <c r="I669" s="79">
        <v>1905.3000000000002</v>
      </c>
      <c r="J669" s="54" t="s">
        <v>8</v>
      </c>
      <c r="K669" s="30" t="s">
        <v>1327</v>
      </c>
    </row>
    <row r="670" spans="2:11">
      <c r="B670" s="58" t="s">
        <v>17</v>
      </c>
      <c r="C670" s="57" t="s">
        <v>16</v>
      </c>
      <c r="D670" s="111">
        <v>46094</v>
      </c>
      <c r="E670" s="74" t="s">
        <v>1013</v>
      </c>
      <c r="F670" s="74" t="s">
        <v>29</v>
      </c>
      <c r="G670" s="73">
        <v>17</v>
      </c>
      <c r="H670" s="80">
        <v>42.34</v>
      </c>
      <c r="I670" s="79">
        <v>719.78000000000009</v>
      </c>
      <c r="J670" s="54" t="s">
        <v>8</v>
      </c>
      <c r="K670" s="30" t="s">
        <v>1328</v>
      </c>
    </row>
    <row r="671" spans="2:11">
      <c r="B671" s="58" t="s">
        <v>17</v>
      </c>
      <c r="C671" s="57" t="s">
        <v>16</v>
      </c>
      <c r="D671" s="111">
        <v>46094</v>
      </c>
      <c r="E671" s="74" t="s">
        <v>1013</v>
      </c>
      <c r="F671" s="74" t="s">
        <v>29</v>
      </c>
      <c r="G671" s="73">
        <v>45</v>
      </c>
      <c r="H671" s="80">
        <v>42.34</v>
      </c>
      <c r="I671" s="79">
        <v>1905.3000000000002</v>
      </c>
      <c r="J671" s="54" t="s">
        <v>8</v>
      </c>
      <c r="K671" s="30" t="s">
        <v>1329</v>
      </c>
    </row>
    <row r="672" spans="2:11">
      <c r="B672" s="58" t="s">
        <v>17</v>
      </c>
      <c r="C672" s="57" t="s">
        <v>16</v>
      </c>
      <c r="D672" s="111">
        <v>46094</v>
      </c>
      <c r="E672" s="74" t="s">
        <v>1013</v>
      </c>
      <c r="F672" s="74" t="s">
        <v>29</v>
      </c>
      <c r="G672" s="73">
        <v>76</v>
      </c>
      <c r="H672" s="80">
        <v>42.34</v>
      </c>
      <c r="I672" s="79">
        <v>3217.84</v>
      </c>
      <c r="J672" s="54" t="s">
        <v>8</v>
      </c>
      <c r="K672" s="30" t="s">
        <v>1330</v>
      </c>
    </row>
    <row r="673" spans="2:11">
      <c r="B673" s="58" t="s">
        <v>17</v>
      </c>
      <c r="C673" s="57" t="s">
        <v>16</v>
      </c>
      <c r="D673" s="111">
        <v>46094</v>
      </c>
      <c r="E673" s="74" t="s">
        <v>1769</v>
      </c>
      <c r="F673" s="74" t="s">
        <v>29</v>
      </c>
      <c r="G673" s="73">
        <v>45</v>
      </c>
      <c r="H673" s="80">
        <v>42.36</v>
      </c>
      <c r="I673" s="79">
        <v>1906.2</v>
      </c>
      <c r="J673" s="54" t="s">
        <v>8</v>
      </c>
      <c r="K673" s="30" t="s">
        <v>1331</v>
      </c>
    </row>
    <row r="674" spans="2:11">
      <c r="B674" s="58" t="s">
        <v>17</v>
      </c>
      <c r="C674" s="57" t="s">
        <v>16</v>
      </c>
      <c r="D674" s="111">
        <v>46094</v>
      </c>
      <c r="E674" s="74" t="s">
        <v>1770</v>
      </c>
      <c r="F674" s="74" t="s">
        <v>29</v>
      </c>
      <c r="G674" s="73">
        <v>34</v>
      </c>
      <c r="H674" s="80">
        <v>42.34</v>
      </c>
      <c r="I674" s="79">
        <v>1439.5600000000002</v>
      </c>
      <c r="J674" s="54" t="s">
        <v>8</v>
      </c>
      <c r="K674" s="30" t="s">
        <v>1332</v>
      </c>
    </row>
    <row r="675" spans="2:11">
      <c r="B675" s="58" t="s">
        <v>17</v>
      </c>
      <c r="C675" s="57" t="s">
        <v>16</v>
      </c>
      <c r="D675" s="111">
        <v>46094</v>
      </c>
      <c r="E675" s="74" t="s">
        <v>1014</v>
      </c>
      <c r="F675" s="74" t="s">
        <v>29</v>
      </c>
      <c r="G675" s="73">
        <v>17</v>
      </c>
      <c r="H675" s="80">
        <v>42.34</v>
      </c>
      <c r="I675" s="79">
        <v>719.78000000000009</v>
      </c>
      <c r="J675" s="54" t="s">
        <v>8</v>
      </c>
      <c r="K675" s="30" t="s">
        <v>1333</v>
      </c>
    </row>
    <row r="676" spans="2:11">
      <c r="B676" s="58" t="s">
        <v>17</v>
      </c>
      <c r="C676" s="57" t="s">
        <v>16</v>
      </c>
      <c r="D676" s="111">
        <v>46094</v>
      </c>
      <c r="E676" s="74" t="s">
        <v>1014</v>
      </c>
      <c r="F676" s="74" t="s">
        <v>29</v>
      </c>
      <c r="G676" s="73">
        <v>121</v>
      </c>
      <c r="H676" s="80">
        <v>42.34</v>
      </c>
      <c r="I676" s="79">
        <v>5123.1400000000003</v>
      </c>
      <c r="J676" s="54" t="s">
        <v>8</v>
      </c>
      <c r="K676" s="30" t="s">
        <v>1334</v>
      </c>
    </row>
    <row r="677" spans="2:11">
      <c r="B677" s="58" t="s">
        <v>17</v>
      </c>
      <c r="C677" s="57" t="s">
        <v>16</v>
      </c>
      <c r="D677" s="111">
        <v>46094</v>
      </c>
      <c r="E677" s="74" t="s">
        <v>1771</v>
      </c>
      <c r="F677" s="74" t="s">
        <v>29</v>
      </c>
      <c r="G677" s="73">
        <v>22</v>
      </c>
      <c r="H677" s="80">
        <v>42.34</v>
      </c>
      <c r="I677" s="79">
        <v>931.48</v>
      </c>
      <c r="J677" s="54" t="s">
        <v>8</v>
      </c>
      <c r="K677" s="30" t="s">
        <v>1335</v>
      </c>
    </row>
    <row r="678" spans="2:11">
      <c r="B678" s="58" t="s">
        <v>17</v>
      </c>
      <c r="C678" s="57" t="s">
        <v>16</v>
      </c>
      <c r="D678" s="111">
        <v>46094</v>
      </c>
      <c r="E678" s="74" t="s">
        <v>1772</v>
      </c>
      <c r="F678" s="74" t="s">
        <v>29</v>
      </c>
      <c r="G678" s="73">
        <v>48</v>
      </c>
      <c r="H678" s="80">
        <v>42.34</v>
      </c>
      <c r="I678" s="79">
        <v>2032.3200000000002</v>
      </c>
      <c r="J678" s="54" t="s">
        <v>8</v>
      </c>
      <c r="K678" s="30" t="s">
        <v>1336</v>
      </c>
    </row>
    <row r="679" spans="2:11">
      <c r="B679" s="58" t="s">
        <v>17</v>
      </c>
      <c r="C679" s="57" t="s">
        <v>16</v>
      </c>
      <c r="D679" s="111">
        <v>46094</v>
      </c>
      <c r="E679" s="74" t="s">
        <v>1773</v>
      </c>
      <c r="F679" s="74" t="s">
        <v>29</v>
      </c>
      <c r="G679" s="73">
        <v>138</v>
      </c>
      <c r="H679" s="80">
        <v>42.34</v>
      </c>
      <c r="I679" s="79">
        <v>5842.92</v>
      </c>
      <c r="J679" s="54" t="s">
        <v>8</v>
      </c>
      <c r="K679" s="30" t="s">
        <v>1337</v>
      </c>
    </row>
    <row r="680" spans="2:11">
      <c r="B680" s="58" t="s">
        <v>17</v>
      </c>
      <c r="C680" s="57" t="s">
        <v>16</v>
      </c>
      <c r="D680" s="111">
        <v>46094</v>
      </c>
      <c r="E680" s="74" t="s">
        <v>1774</v>
      </c>
      <c r="F680" s="74" t="s">
        <v>29</v>
      </c>
      <c r="G680" s="73">
        <v>51</v>
      </c>
      <c r="H680" s="80">
        <v>42.34</v>
      </c>
      <c r="I680" s="79">
        <v>2159.34</v>
      </c>
      <c r="J680" s="54" t="s">
        <v>8</v>
      </c>
      <c r="K680" s="30" t="s">
        <v>1338</v>
      </c>
    </row>
    <row r="681" spans="2:11">
      <c r="B681" s="58" t="s">
        <v>17</v>
      </c>
      <c r="C681" s="57" t="s">
        <v>16</v>
      </c>
      <c r="D681" s="111">
        <v>46094</v>
      </c>
      <c r="E681" s="74" t="s">
        <v>1775</v>
      </c>
      <c r="F681" s="74" t="s">
        <v>29</v>
      </c>
      <c r="G681" s="73">
        <v>43</v>
      </c>
      <c r="H681" s="80">
        <v>42.34</v>
      </c>
      <c r="I681" s="79">
        <v>1820.6200000000001</v>
      </c>
      <c r="J681" s="54" t="s">
        <v>8</v>
      </c>
      <c r="K681" s="30" t="s">
        <v>1339</v>
      </c>
    </row>
    <row r="682" spans="2:11">
      <c r="B682" s="58" t="s">
        <v>17</v>
      </c>
      <c r="C682" s="57" t="s">
        <v>16</v>
      </c>
      <c r="D682" s="111">
        <v>46094</v>
      </c>
      <c r="E682" s="74" t="s">
        <v>1776</v>
      </c>
      <c r="F682" s="74" t="s">
        <v>29</v>
      </c>
      <c r="G682" s="73">
        <v>1</v>
      </c>
      <c r="H682" s="80">
        <v>42.34</v>
      </c>
      <c r="I682" s="79">
        <v>42.34</v>
      </c>
      <c r="J682" s="54" t="s">
        <v>8</v>
      </c>
      <c r="K682" s="30" t="s">
        <v>1340</v>
      </c>
    </row>
    <row r="683" spans="2:11">
      <c r="B683" s="58" t="s">
        <v>17</v>
      </c>
      <c r="C683" s="57" t="s">
        <v>16</v>
      </c>
      <c r="D683" s="111">
        <v>46094</v>
      </c>
      <c r="E683" s="74" t="s">
        <v>1776</v>
      </c>
      <c r="F683" s="74" t="s">
        <v>29</v>
      </c>
      <c r="G683" s="73">
        <v>42</v>
      </c>
      <c r="H683" s="80">
        <v>42.34</v>
      </c>
      <c r="I683" s="79">
        <v>1778.2800000000002</v>
      </c>
      <c r="J683" s="54" t="s">
        <v>8</v>
      </c>
      <c r="K683" s="30" t="s">
        <v>1341</v>
      </c>
    </row>
    <row r="684" spans="2:11">
      <c r="B684" s="58" t="s">
        <v>17</v>
      </c>
      <c r="C684" s="57" t="s">
        <v>16</v>
      </c>
      <c r="D684" s="111">
        <v>46094</v>
      </c>
      <c r="E684" s="74" t="s">
        <v>1777</v>
      </c>
      <c r="F684" s="74" t="s">
        <v>29</v>
      </c>
      <c r="G684" s="73">
        <v>98</v>
      </c>
      <c r="H684" s="80">
        <v>42.34</v>
      </c>
      <c r="I684" s="79">
        <v>4149.3200000000006</v>
      </c>
      <c r="J684" s="54" t="s">
        <v>8</v>
      </c>
      <c r="K684" s="30" t="s">
        <v>1342</v>
      </c>
    </row>
    <row r="685" spans="2:11">
      <c r="B685" s="58" t="s">
        <v>17</v>
      </c>
      <c r="C685" s="57" t="s">
        <v>16</v>
      </c>
      <c r="D685" s="111">
        <v>46094</v>
      </c>
      <c r="E685" s="74" t="s">
        <v>1778</v>
      </c>
      <c r="F685" s="74" t="s">
        <v>29</v>
      </c>
      <c r="G685" s="73">
        <v>30</v>
      </c>
      <c r="H685" s="80">
        <v>42.34</v>
      </c>
      <c r="I685" s="79">
        <v>1270.2</v>
      </c>
      <c r="J685" s="54" t="s">
        <v>8</v>
      </c>
      <c r="K685" s="30" t="s">
        <v>1343</v>
      </c>
    </row>
    <row r="686" spans="2:11">
      <c r="B686" s="58" t="s">
        <v>17</v>
      </c>
      <c r="C686" s="57" t="s">
        <v>16</v>
      </c>
      <c r="D686" s="111">
        <v>46094</v>
      </c>
      <c r="E686" s="74" t="s">
        <v>1779</v>
      </c>
      <c r="F686" s="74" t="s">
        <v>29</v>
      </c>
      <c r="G686" s="73">
        <v>25</v>
      </c>
      <c r="H686" s="80">
        <v>42.34</v>
      </c>
      <c r="I686" s="79">
        <v>1058.5</v>
      </c>
      <c r="J686" s="54" t="s">
        <v>8</v>
      </c>
      <c r="K686" s="30" t="s">
        <v>1344</v>
      </c>
    </row>
    <row r="687" spans="2:11">
      <c r="B687" s="58" t="s">
        <v>17</v>
      </c>
      <c r="C687" s="57" t="s">
        <v>16</v>
      </c>
      <c r="D687" s="111">
        <v>46094</v>
      </c>
      <c r="E687" s="74" t="s">
        <v>1780</v>
      </c>
      <c r="F687" s="74" t="s">
        <v>29</v>
      </c>
      <c r="G687" s="73">
        <v>50</v>
      </c>
      <c r="H687" s="80">
        <v>42.34</v>
      </c>
      <c r="I687" s="79">
        <v>2117</v>
      </c>
      <c r="J687" s="54" t="s">
        <v>8</v>
      </c>
      <c r="K687" s="30" t="s">
        <v>1345</v>
      </c>
    </row>
    <row r="688" spans="2:11">
      <c r="B688" s="58" t="s">
        <v>17</v>
      </c>
      <c r="C688" s="57" t="s">
        <v>16</v>
      </c>
      <c r="D688" s="111">
        <v>46094</v>
      </c>
      <c r="E688" s="74" t="s">
        <v>1780</v>
      </c>
      <c r="F688" s="74" t="s">
        <v>29</v>
      </c>
      <c r="G688" s="73">
        <v>46</v>
      </c>
      <c r="H688" s="80">
        <v>42.34</v>
      </c>
      <c r="I688" s="79">
        <v>1947.64</v>
      </c>
      <c r="J688" s="54" t="s">
        <v>8</v>
      </c>
      <c r="K688" s="30" t="s">
        <v>1346</v>
      </c>
    </row>
    <row r="689" spans="2:11">
      <c r="B689" s="58" t="s">
        <v>17</v>
      </c>
      <c r="C689" s="57" t="s">
        <v>16</v>
      </c>
      <c r="D689" s="111">
        <v>46094</v>
      </c>
      <c r="E689" s="74" t="s">
        <v>1781</v>
      </c>
      <c r="F689" s="74" t="s">
        <v>29</v>
      </c>
      <c r="G689" s="73">
        <v>88</v>
      </c>
      <c r="H689" s="80">
        <v>42.34</v>
      </c>
      <c r="I689" s="79">
        <v>3725.92</v>
      </c>
      <c r="J689" s="54" t="s">
        <v>8</v>
      </c>
      <c r="K689" s="30" t="s">
        <v>1347</v>
      </c>
    </row>
    <row r="690" spans="2:11">
      <c r="B690" s="58" t="s">
        <v>17</v>
      </c>
      <c r="C690" s="57" t="s">
        <v>16</v>
      </c>
      <c r="D690" s="111">
        <v>46094</v>
      </c>
      <c r="E690" s="74" t="s">
        <v>1781</v>
      </c>
      <c r="F690" s="74" t="s">
        <v>29</v>
      </c>
      <c r="G690" s="73">
        <v>44</v>
      </c>
      <c r="H690" s="80">
        <v>42.34</v>
      </c>
      <c r="I690" s="79">
        <v>1862.96</v>
      </c>
      <c r="J690" s="54" t="s">
        <v>8</v>
      </c>
      <c r="K690" s="30" t="s">
        <v>1348</v>
      </c>
    </row>
    <row r="691" spans="2:11">
      <c r="B691" s="58" t="s">
        <v>17</v>
      </c>
      <c r="C691" s="57" t="s">
        <v>16</v>
      </c>
      <c r="D691" s="111">
        <v>46094</v>
      </c>
      <c r="E691" s="74" t="s">
        <v>1782</v>
      </c>
      <c r="F691" s="74" t="s">
        <v>29</v>
      </c>
      <c r="G691" s="73">
        <v>99</v>
      </c>
      <c r="H691" s="80">
        <v>42.34</v>
      </c>
      <c r="I691" s="79">
        <v>4191.6600000000008</v>
      </c>
      <c r="J691" s="54" t="s">
        <v>8</v>
      </c>
      <c r="K691" s="30" t="s">
        <v>1349</v>
      </c>
    </row>
    <row r="692" spans="2:11">
      <c r="B692" s="58" t="s">
        <v>17</v>
      </c>
      <c r="C692" s="57" t="s">
        <v>16</v>
      </c>
      <c r="D692" s="111">
        <v>46094</v>
      </c>
      <c r="E692" s="74" t="s">
        <v>1783</v>
      </c>
      <c r="F692" s="74" t="s">
        <v>29</v>
      </c>
      <c r="G692" s="73">
        <v>48</v>
      </c>
      <c r="H692" s="80">
        <v>42.34</v>
      </c>
      <c r="I692" s="79">
        <v>2032.3200000000002</v>
      </c>
      <c r="J692" s="54" t="s">
        <v>8</v>
      </c>
      <c r="K692" s="30" t="s">
        <v>1350</v>
      </c>
    </row>
    <row r="693" spans="2:11">
      <c r="B693" s="58" t="s">
        <v>17</v>
      </c>
      <c r="C693" s="57" t="s">
        <v>16</v>
      </c>
      <c r="D693" s="111">
        <v>46094</v>
      </c>
      <c r="E693" s="74" t="s">
        <v>1784</v>
      </c>
      <c r="F693" s="74" t="s">
        <v>29</v>
      </c>
      <c r="G693" s="73">
        <v>135</v>
      </c>
      <c r="H693" s="80">
        <v>42.34</v>
      </c>
      <c r="I693" s="79">
        <v>5715.9000000000005</v>
      </c>
      <c r="J693" s="54" t="s">
        <v>8</v>
      </c>
      <c r="K693" s="30" t="s">
        <v>1351</v>
      </c>
    </row>
    <row r="694" spans="2:11">
      <c r="B694" s="58" t="s">
        <v>17</v>
      </c>
      <c r="C694" s="57" t="s">
        <v>16</v>
      </c>
      <c r="D694" s="111">
        <v>46094</v>
      </c>
      <c r="E694" s="74" t="s">
        <v>1784</v>
      </c>
      <c r="F694" s="74" t="s">
        <v>29</v>
      </c>
      <c r="G694" s="73">
        <v>39</v>
      </c>
      <c r="H694" s="80">
        <v>42.28</v>
      </c>
      <c r="I694" s="79">
        <v>1648.92</v>
      </c>
      <c r="J694" s="54" t="s">
        <v>8</v>
      </c>
      <c r="K694" s="30" t="s">
        <v>1352</v>
      </c>
    </row>
    <row r="695" spans="2:11">
      <c r="B695" s="58" t="s">
        <v>17</v>
      </c>
      <c r="C695" s="57" t="s">
        <v>16</v>
      </c>
      <c r="D695" s="111">
        <v>46094</v>
      </c>
      <c r="E695" s="74" t="s">
        <v>1784</v>
      </c>
      <c r="F695" s="74" t="s">
        <v>29</v>
      </c>
      <c r="G695" s="73">
        <v>45</v>
      </c>
      <c r="H695" s="80">
        <v>42.28</v>
      </c>
      <c r="I695" s="79">
        <v>1902.6000000000001</v>
      </c>
      <c r="J695" s="54" t="s">
        <v>8</v>
      </c>
      <c r="K695" s="30" t="s">
        <v>1353</v>
      </c>
    </row>
    <row r="696" spans="2:11">
      <c r="B696" s="58" t="s">
        <v>17</v>
      </c>
      <c r="C696" s="57" t="s">
        <v>16</v>
      </c>
      <c r="D696" s="111">
        <v>46094</v>
      </c>
      <c r="E696" s="74" t="s">
        <v>1784</v>
      </c>
      <c r="F696" s="74" t="s">
        <v>29</v>
      </c>
      <c r="G696" s="73">
        <v>45</v>
      </c>
      <c r="H696" s="80">
        <v>42.28</v>
      </c>
      <c r="I696" s="79">
        <v>1902.6000000000001</v>
      </c>
      <c r="J696" s="54" t="s">
        <v>8</v>
      </c>
      <c r="K696" s="30" t="s">
        <v>1354</v>
      </c>
    </row>
    <row r="697" spans="2:11">
      <c r="B697" s="58" t="s">
        <v>17</v>
      </c>
      <c r="C697" s="57" t="s">
        <v>16</v>
      </c>
      <c r="D697" s="111">
        <v>46094</v>
      </c>
      <c r="E697" s="74" t="s">
        <v>1785</v>
      </c>
      <c r="F697" s="74" t="s">
        <v>29</v>
      </c>
      <c r="G697" s="73">
        <v>23</v>
      </c>
      <c r="H697" s="80">
        <v>42.28</v>
      </c>
      <c r="I697" s="79">
        <v>972.44</v>
      </c>
      <c r="J697" s="54" t="s">
        <v>8</v>
      </c>
      <c r="K697" s="30" t="s">
        <v>1355</v>
      </c>
    </row>
    <row r="698" spans="2:11">
      <c r="B698" s="58" t="s">
        <v>17</v>
      </c>
      <c r="C698" s="57" t="s">
        <v>16</v>
      </c>
      <c r="D698" s="111">
        <v>46094</v>
      </c>
      <c r="E698" s="74" t="s">
        <v>1785</v>
      </c>
      <c r="F698" s="74" t="s">
        <v>29</v>
      </c>
      <c r="G698" s="73">
        <v>51</v>
      </c>
      <c r="H698" s="80">
        <v>42.3</v>
      </c>
      <c r="I698" s="79">
        <v>2157.2999999999997</v>
      </c>
      <c r="J698" s="54" t="s">
        <v>8</v>
      </c>
      <c r="K698" s="30" t="s">
        <v>1356</v>
      </c>
    </row>
    <row r="699" spans="2:11">
      <c r="B699" s="58" t="s">
        <v>17</v>
      </c>
      <c r="C699" s="57" t="s">
        <v>16</v>
      </c>
      <c r="D699" s="111">
        <v>46094</v>
      </c>
      <c r="E699" s="74" t="s">
        <v>1786</v>
      </c>
      <c r="F699" s="74" t="s">
        <v>29</v>
      </c>
      <c r="G699" s="73">
        <v>39</v>
      </c>
      <c r="H699" s="80">
        <v>42.3</v>
      </c>
      <c r="I699" s="79">
        <v>1649.6999999999998</v>
      </c>
      <c r="J699" s="54" t="s">
        <v>8</v>
      </c>
      <c r="K699" s="30" t="s">
        <v>1357</v>
      </c>
    </row>
    <row r="700" spans="2:11">
      <c r="B700" s="58" t="s">
        <v>17</v>
      </c>
      <c r="C700" s="57" t="s">
        <v>16</v>
      </c>
      <c r="D700" s="111">
        <v>46094</v>
      </c>
      <c r="E700" s="74" t="s">
        <v>1787</v>
      </c>
      <c r="F700" s="74" t="s">
        <v>29</v>
      </c>
      <c r="G700" s="73">
        <v>82</v>
      </c>
      <c r="H700" s="80">
        <v>42.36</v>
      </c>
      <c r="I700" s="79">
        <v>3473.52</v>
      </c>
      <c r="J700" s="54" t="s">
        <v>8</v>
      </c>
      <c r="K700" s="30" t="s">
        <v>1358</v>
      </c>
    </row>
    <row r="701" spans="2:11">
      <c r="B701" s="58" t="s">
        <v>17</v>
      </c>
      <c r="C701" s="57" t="s">
        <v>16</v>
      </c>
      <c r="D701" s="111">
        <v>46094</v>
      </c>
      <c r="E701" s="74" t="s">
        <v>1787</v>
      </c>
      <c r="F701" s="74" t="s">
        <v>29</v>
      </c>
      <c r="G701" s="73">
        <v>86</v>
      </c>
      <c r="H701" s="80">
        <v>42.36</v>
      </c>
      <c r="I701" s="79">
        <v>3642.96</v>
      </c>
      <c r="J701" s="54" t="s">
        <v>8</v>
      </c>
      <c r="K701" s="30" t="s">
        <v>1359</v>
      </c>
    </row>
    <row r="702" spans="2:11">
      <c r="B702" s="58" t="s">
        <v>17</v>
      </c>
      <c r="C702" s="57" t="s">
        <v>16</v>
      </c>
      <c r="D702" s="111">
        <v>46094</v>
      </c>
      <c r="E702" s="74" t="s">
        <v>1787</v>
      </c>
      <c r="F702" s="74" t="s">
        <v>29</v>
      </c>
      <c r="G702" s="73">
        <v>494</v>
      </c>
      <c r="H702" s="80">
        <v>42.36</v>
      </c>
      <c r="I702" s="79">
        <v>20925.84</v>
      </c>
      <c r="J702" s="54" t="s">
        <v>8</v>
      </c>
      <c r="K702" s="30" t="s">
        <v>1360</v>
      </c>
    </row>
    <row r="703" spans="2:11">
      <c r="B703" s="58" t="s">
        <v>17</v>
      </c>
      <c r="C703" s="57" t="s">
        <v>16</v>
      </c>
      <c r="D703" s="111">
        <v>46094</v>
      </c>
      <c r="E703" s="74" t="s">
        <v>1788</v>
      </c>
      <c r="F703" s="74" t="s">
        <v>29</v>
      </c>
      <c r="G703" s="73">
        <v>43</v>
      </c>
      <c r="H703" s="80">
        <v>42.28</v>
      </c>
      <c r="I703" s="79">
        <v>1818.04</v>
      </c>
      <c r="J703" s="54" t="s">
        <v>8</v>
      </c>
      <c r="K703" s="30" t="s">
        <v>1361</v>
      </c>
    </row>
    <row r="704" spans="2:11">
      <c r="B704" s="58" t="s">
        <v>17</v>
      </c>
      <c r="C704" s="57" t="s">
        <v>16</v>
      </c>
      <c r="D704" s="111">
        <v>46094</v>
      </c>
      <c r="E704" s="74" t="s">
        <v>1788</v>
      </c>
      <c r="F704" s="74" t="s">
        <v>29</v>
      </c>
      <c r="G704" s="73">
        <v>36</v>
      </c>
      <c r="H704" s="80">
        <v>42.28</v>
      </c>
      <c r="I704" s="79">
        <v>1522.08</v>
      </c>
      <c r="J704" s="54" t="s">
        <v>8</v>
      </c>
      <c r="K704" s="30" t="s">
        <v>1362</v>
      </c>
    </row>
    <row r="705" spans="2:11">
      <c r="B705" s="58" t="s">
        <v>17</v>
      </c>
      <c r="C705" s="57" t="s">
        <v>16</v>
      </c>
      <c r="D705" s="111">
        <v>46094</v>
      </c>
      <c r="E705" s="74" t="s">
        <v>1788</v>
      </c>
      <c r="F705" s="74" t="s">
        <v>29</v>
      </c>
      <c r="G705" s="73">
        <v>41</v>
      </c>
      <c r="H705" s="80">
        <v>42.28</v>
      </c>
      <c r="I705" s="79">
        <v>1733.48</v>
      </c>
      <c r="J705" s="54" t="s">
        <v>8</v>
      </c>
      <c r="K705" s="30" t="s">
        <v>1363</v>
      </c>
    </row>
    <row r="706" spans="2:11">
      <c r="B706" s="58" t="s">
        <v>17</v>
      </c>
      <c r="C706" s="57" t="s">
        <v>16</v>
      </c>
      <c r="D706" s="111">
        <v>46094</v>
      </c>
      <c r="E706" s="74" t="s">
        <v>1788</v>
      </c>
      <c r="F706" s="74" t="s">
        <v>29</v>
      </c>
      <c r="G706" s="73">
        <v>48</v>
      </c>
      <c r="H706" s="80">
        <v>42.24</v>
      </c>
      <c r="I706" s="79">
        <v>2027.52</v>
      </c>
      <c r="J706" s="54" t="s">
        <v>8</v>
      </c>
      <c r="K706" s="30" t="s">
        <v>1364</v>
      </c>
    </row>
    <row r="707" spans="2:11">
      <c r="B707" s="58" t="s">
        <v>17</v>
      </c>
      <c r="C707" s="57" t="s">
        <v>16</v>
      </c>
      <c r="D707" s="111">
        <v>46094</v>
      </c>
      <c r="E707" s="74" t="s">
        <v>1788</v>
      </c>
      <c r="F707" s="74" t="s">
        <v>29</v>
      </c>
      <c r="G707" s="73">
        <v>28</v>
      </c>
      <c r="H707" s="80">
        <v>42.24</v>
      </c>
      <c r="I707" s="79">
        <v>1182.72</v>
      </c>
      <c r="J707" s="54" t="s">
        <v>8</v>
      </c>
      <c r="K707" s="30" t="s">
        <v>1365</v>
      </c>
    </row>
    <row r="708" spans="2:11">
      <c r="B708" s="58" t="s">
        <v>17</v>
      </c>
      <c r="C708" s="57" t="s">
        <v>16</v>
      </c>
      <c r="D708" s="111">
        <v>46094</v>
      </c>
      <c r="E708" s="74" t="s">
        <v>1789</v>
      </c>
      <c r="F708" s="74" t="s">
        <v>29</v>
      </c>
      <c r="G708" s="73">
        <v>43</v>
      </c>
      <c r="H708" s="80">
        <v>42.3</v>
      </c>
      <c r="I708" s="79">
        <v>1818.8999999999999</v>
      </c>
      <c r="J708" s="54" t="s">
        <v>8</v>
      </c>
      <c r="K708" s="30" t="s">
        <v>1366</v>
      </c>
    </row>
    <row r="709" spans="2:11">
      <c r="B709" s="58" t="s">
        <v>17</v>
      </c>
      <c r="C709" s="57" t="s">
        <v>16</v>
      </c>
      <c r="D709" s="111">
        <v>46094</v>
      </c>
      <c r="E709" s="74" t="s">
        <v>1790</v>
      </c>
      <c r="F709" s="74" t="s">
        <v>29</v>
      </c>
      <c r="G709" s="73">
        <v>15</v>
      </c>
      <c r="H709" s="80">
        <v>42.28</v>
      </c>
      <c r="I709" s="79">
        <v>634.20000000000005</v>
      </c>
      <c r="J709" s="54" t="s">
        <v>8</v>
      </c>
      <c r="K709" s="30" t="s">
        <v>1367</v>
      </c>
    </row>
    <row r="710" spans="2:11">
      <c r="B710" s="58" t="s">
        <v>17</v>
      </c>
      <c r="C710" s="57" t="s">
        <v>16</v>
      </c>
      <c r="D710" s="111">
        <v>46094</v>
      </c>
      <c r="E710" s="74" t="s">
        <v>1790</v>
      </c>
      <c r="F710" s="74" t="s">
        <v>29</v>
      </c>
      <c r="G710" s="73">
        <v>79</v>
      </c>
      <c r="H710" s="80">
        <v>42.28</v>
      </c>
      <c r="I710" s="79">
        <v>3340.12</v>
      </c>
      <c r="J710" s="54" t="s">
        <v>8</v>
      </c>
      <c r="K710" s="30" t="s">
        <v>1368</v>
      </c>
    </row>
    <row r="711" spans="2:11">
      <c r="B711" s="58" t="s">
        <v>17</v>
      </c>
      <c r="C711" s="57" t="s">
        <v>16</v>
      </c>
      <c r="D711" s="111">
        <v>46094</v>
      </c>
      <c r="E711" s="74" t="s">
        <v>1791</v>
      </c>
      <c r="F711" s="74" t="s">
        <v>29</v>
      </c>
      <c r="G711" s="73">
        <v>32</v>
      </c>
      <c r="H711" s="80">
        <v>42.24</v>
      </c>
      <c r="I711" s="79">
        <v>1351.68</v>
      </c>
      <c r="J711" s="54" t="s">
        <v>8</v>
      </c>
      <c r="K711" s="30" t="s">
        <v>1369</v>
      </c>
    </row>
    <row r="712" spans="2:11">
      <c r="B712" s="58" t="s">
        <v>17</v>
      </c>
      <c r="C712" s="57" t="s">
        <v>16</v>
      </c>
      <c r="D712" s="111">
        <v>46094</v>
      </c>
      <c r="E712" s="74" t="s">
        <v>1792</v>
      </c>
      <c r="F712" s="74" t="s">
        <v>29</v>
      </c>
      <c r="G712" s="73">
        <v>17</v>
      </c>
      <c r="H712" s="80">
        <v>42.26</v>
      </c>
      <c r="I712" s="79">
        <v>718.42</v>
      </c>
      <c r="J712" s="54" t="s">
        <v>8</v>
      </c>
      <c r="K712" s="30" t="s">
        <v>1370</v>
      </c>
    </row>
    <row r="713" spans="2:11">
      <c r="B713" s="58" t="s">
        <v>17</v>
      </c>
      <c r="C713" s="57" t="s">
        <v>16</v>
      </c>
      <c r="D713" s="111">
        <v>46094</v>
      </c>
      <c r="E713" s="74" t="s">
        <v>1792</v>
      </c>
      <c r="F713" s="74" t="s">
        <v>29</v>
      </c>
      <c r="G713" s="73">
        <v>30</v>
      </c>
      <c r="H713" s="80">
        <v>42.26</v>
      </c>
      <c r="I713" s="79">
        <v>1267.8</v>
      </c>
      <c r="J713" s="54" t="s">
        <v>8</v>
      </c>
      <c r="K713" s="30" t="s">
        <v>1371</v>
      </c>
    </row>
    <row r="714" spans="2:11">
      <c r="B714" s="58" t="s">
        <v>17</v>
      </c>
      <c r="C714" s="57" t="s">
        <v>16</v>
      </c>
      <c r="D714" s="111">
        <v>46094</v>
      </c>
      <c r="E714" s="74" t="s">
        <v>1793</v>
      </c>
      <c r="F714" s="74" t="s">
        <v>29</v>
      </c>
      <c r="G714" s="73">
        <v>20</v>
      </c>
      <c r="H714" s="80">
        <v>42.22</v>
      </c>
      <c r="I714" s="79">
        <v>844.4</v>
      </c>
      <c r="J714" s="54" t="s">
        <v>8</v>
      </c>
      <c r="K714" s="30" t="s">
        <v>1372</v>
      </c>
    </row>
    <row r="715" spans="2:11">
      <c r="B715" s="58" t="s">
        <v>17</v>
      </c>
      <c r="C715" s="57" t="s">
        <v>16</v>
      </c>
      <c r="D715" s="111">
        <v>46094</v>
      </c>
      <c r="E715" s="74" t="s">
        <v>1793</v>
      </c>
      <c r="F715" s="74" t="s">
        <v>29</v>
      </c>
      <c r="G715" s="73">
        <v>24</v>
      </c>
      <c r="H715" s="80">
        <v>42.22</v>
      </c>
      <c r="I715" s="79">
        <v>1013.28</v>
      </c>
      <c r="J715" s="54" t="s">
        <v>8</v>
      </c>
      <c r="K715" s="30" t="s">
        <v>1373</v>
      </c>
    </row>
    <row r="716" spans="2:11">
      <c r="B716" s="58" t="s">
        <v>17</v>
      </c>
      <c r="C716" s="57" t="s">
        <v>16</v>
      </c>
      <c r="D716" s="111">
        <v>46094</v>
      </c>
      <c r="E716" s="74" t="s">
        <v>1793</v>
      </c>
      <c r="F716" s="74" t="s">
        <v>29</v>
      </c>
      <c r="G716" s="73">
        <v>141</v>
      </c>
      <c r="H716" s="80">
        <v>42.26</v>
      </c>
      <c r="I716" s="79">
        <v>5958.66</v>
      </c>
      <c r="J716" s="54" t="s">
        <v>8</v>
      </c>
      <c r="K716" s="30" t="s">
        <v>1374</v>
      </c>
    </row>
    <row r="717" spans="2:11">
      <c r="B717" s="58" t="s">
        <v>17</v>
      </c>
      <c r="C717" s="57" t="s">
        <v>16</v>
      </c>
      <c r="D717" s="111">
        <v>46094</v>
      </c>
      <c r="E717" s="74" t="s">
        <v>1794</v>
      </c>
      <c r="F717" s="74" t="s">
        <v>29</v>
      </c>
      <c r="G717" s="73">
        <v>47</v>
      </c>
      <c r="H717" s="80">
        <v>42.24</v>
      </c>
      <c r="I717" s="79">
        <v>1985.2800000000002</v>
      </c>
      <c r="J717" s="54" t="s">
        <v>8</v>
      </c>
      <c r="K717" s="30" t="s">
        <v>1375</v>
      </c>
    </row>
    <row r="718" spans="2:11">
      <c r="B718" s="58" t="s">
        <v>17</v>
      </c>
      <c r="C718" s="57" t="s">
        <v>16</v>
      </c>
      <c r="D718" s="111">
        <v>46094</v>
      </c>
      <c r="E718" s="74" t="s">
        <v>1795</v>
      </c>
      <c r="F718" s="74" t="s">
        <v>29</v>
      </c>
      <c r="G718" s="73">
        <v>43</v>
      </c>
      <c r="H718" s="80">
        <v>42.3</v>
      </c>
      <c r="I718" s="79">
        <v>1818.8999999999999</v>
      </c>
      <c r="J718" s="54" t="s">
        <v>8</v>
      </c>
      <c r="K718" s="30" t="s">
        <v>1376</v>
      </c>
    </row>
    <row r="719" spans="2:11">
      <c r="B719" s="58" t="s">
        <v>17</v>
      </c>
      <c r="C719" s="57" t="s">
        <v>16</v>
      </c>
      <c r="D719" s="111">
        <v>46094</v>
      </c>
      <c r="E719" s="74" t="s">
        <v>1796</v>
      </c>
      <c r="F719" s="74" t="s">
        <v>29</v>
      </c>
      <c r="G719" s="73">
        <v>17</v>
      </c>
      <c r="H719" s="80">
        <v>42.26</v>
      </c>
      <c r="I719" s="79">
        <v>718.42</v>
      </c>
      <c r="J719" s="54" t="s">
        <v>8</v>
      </c>
      <c r="K719" s="30" t="s">
        <v>1377</v>
      </c>
    </row>
    <row r="720" spans="2:11">
      <c r="B720" s="58" t="s">
        <v>17</v>
      </c>
      <c r="C720" s="57" t="s">
        <v>16</v>
      </c>
      <c r="D720" s="111">
        <v>46094</v>
      </c>
      <c r="E720" s="74" t="s">
        <v>1796</v>
      </c>
      <c r="F720" s="74" t="s">
        <v>29</v>
      </c>
      <c r="G720" s="73">
        <v>54</v>
      </c>
      <c r="H720" s="80">
        <v>42.26</v>
      </c>
      <c r="I720" s="79">
        <v>2282.04</v>
      </c>
      <c r="J720" s="54" t="s">
        <v>8</v>
      </c>
      <c r="K720" s="30" t="s">
        <v>1378</v>
      </c>
    </row>
    <row r="721" spans="2:11">
      <c r="B721" s="58" t="s">
        <v>17</v>
      </c>
      <c r="C721" s="57" t="s">
        <v>16</v>
      </c>
      <c r="D721" s="111">
        <v>46094</v>
      </c>
      <c r="E721" s="74" t="s">
        <v>1796</v>
      </c>
      <c r="F721" s="74" t="s">
        <v>29</v>
      </c>
      <c r="G721" s="73">
        <v>15</v>
      </c>
      <c r="H721" s="80">
        <v>42.26</v>
      </c>
      <c r="I721" s="79">
        <v>633.9</v>
      </c>
      <c r="J721" s="54" t="s">
        <v>8</v>
      </c>
      <c r="K721" s="30" t="s">
        <v>1379</v>
      </c>
    </row>
    <row r="722" spans="2:11">
      <c r="B722" s="58" t="s">
        <v>17</v>
      </c>
      <c r="C722" s="57" t="s">
        <v>16</v>
      </c>
      <c r="D722" s="111">
        <v>46094</v>
      </c>
      <c r="E722" s="74" t="s">
        <v>1797</v>
      </c>
      <c r="F722" s="74" t="s">
        <v>29</v>
      </c>
      <c r="G722" s="73">
        <v>34</v>
      </c>
      <c r="H722" s="80">
        <v>42.18</v>
      </c>
      <c r="I722" s="79">
        <v>1434.12</v>
      </c>
      <c r="J722" s="54" t="s">
        <v>8</v>
      </c>
      <c r="K722" s="30" t="s">
        <v>1380</v>
      </c>
    </row>
    <row r="723" spans="2:11">
      <c r="B723" s="58" t="s">
        <v>17</v>
      </c>
      <c r="C723" s="57" t="s">
        <v>16</v>
      </c>
      <c r="D723" s="111">
        <v>46094</v>
      </c>
      <c r="E723" s="74" t="s">
        <v>1797</v>
      </c>
      <c r="F723" s="74" t="s">
        <v>29</v>
      </c>
      <c r="G723" s="73">
        <v>20</v>
      </c>
      <c r="H723" s="80">
        <v>42.18</v>
      </c>
      <c r="I723" s="79">
        <v>843.6</v>
      </c>
      <c r="J723" s="54" t="s">
        <v>8</v>
      </c>
      <c r="K723" s="30" t="s">
        <v>1381</v>
      </c>
    </row>
    <row r="724" spans="2:11">
      <c r="B724" s="58" t="s">
        <v>17</v>
      </c>
      <c r="C724" s="57" t="s">
        <v>16</v>
      </c>
      <c r="D724" s="111">
        <v>46094</v>
      </c>
      <c r="E724" s="74" t="s">
        <v>1797</v>
      </c>
      <c r="F724" s="74" t="s">
        <v>29</v>
      </c>
      <c r="G724" s="73">
        <v>90</v>
      </c>
      <c r="H724" s="80">
        <v>42.18</v>
      </c>
      <c r="I724" s="79">
        <v>3796.2</v>
      </c>
      <c r="J724" s="54" t="s">
        <v>8</v>
      </c>
      <c r="K724" s="30" t="s">
        <v>1382</v>
      </c>
    </row>
    <row r="725" spans="2:11">
      <c r="B725" s="58" t="s">
        <v>17</v>
      </c>
      <c r="C725" s="57" t="s">
        <v>16</v>
      </c>
      <c r="D725" s="111">
        <v>46094</v>
      </c>
      <c r="E725" s="74" t="s">
        <v>1797</v>
      </c>
      <c r="F725" s="74" t="s">
        <v>29</v>
      </c>
      <c r="G725" s="73">
        <v>45</v>
      </c>
      <c r="H725" s="80">
        <v>42.18</v>
      </c>
      <c r="I725" s="79">
        <v>1898.1</v>
      </c>
      <c r="J725" s="54" t="s">
        <v>8</v>
      </c>
      <c r="K725" s="30" t="s">
        <v>1383</v>
      </c>
    </row>
    <row r="726" spans="2:11">
      <c r="B726" s="58" t="s">
        <v>17</v>
      </c>
      <c r="C726" s="57" t="s">
        <v>16</v>
      </c>
      <c r="D726" s="111">
        <v>46094</v>
      </c>
      <c r="E726" s="74" t="s">
        <v>1798</v>
      </c>
      <c r="F726" s="74" t="s">
        <v>29</v>
      </c>
      <c r="G726" s="73">
        <v>27</v>
      </c>
      <c r="H726" s="80">
        <v>42.2</v>
      </c>
      <c r="I726" s="79">
        <v>1139.4000000000001</v>
      </c>
      <c r="J726" s="54" t="s">
        <v>8</v>
      </c>
      <c r="K726" s="30" t="s">
        <v>1384</v>
      </c>
    </row>
    <row r="727" spans="2:11">
      <c r="B727" s="58" t="s">
        <v>17</v>
      </c>
      <c r="C727" s="57" t="s">
        <v>16</v>
      </c>
      <c r="D727" s="111">
        <v>46094</v>
      </c>
      <c r="E727" s="74" t="s">
        <v>1799</v>
      </c>
      <c r="F727" s="74" t="s">
        <v>29</v>
      </c>
      <c r="G727" s="73">
        <v>22</v>
      </c>
      <c r="H727" s="80">
        <v>42.16</v>
      </c>
      <c r="I727" s="79">
        <v>927.52</v>
      </c>
      <c r="J727" s="54" t="s">
        <v>8</v>
      </c>
      <c r="K727" s="30" t="s">
        <v>1385</v>
      </c>
    </row>
    <row r="728" spans="2:11">
      <c r="B728" s="58" t="s">
        <v>17</v>
      </c>
      <c r="C728" s="57" t="s">
        <v>16</v>
      </c>
      <c r="D728" s="111">
        <v>46094</v>
      </c>
      <c r="E728" s="74" t="s">
        <v>1800</v>
      </c>
      <c r="F728" s="74" t="s">
        <v>29</v>
      </c>
      <c r="G728" s="73">
        <v>34</v>
      </c>
      <c r="H728" s="80">
        <v>42.26</v>
      </c>
      <c r="I728" s="79">
        <v>1436.84</v>
      </c>
      <c r="J728" s="54" t="s">
        <v>8</v>
      </c>
      <c r="K728" s="30" t="s">
        <v>1386</v>
      </c>
    </row>
    <row r="729" spans="2:11">
      <c r="B729" s="58" t="s">
        <v>17</v>
      </c>
      <c r="C729" s="57" t="s">
        <v>16</v>
      </c>
      <c r="D729" s="111">
        <v>46094</v>
      </c>
      <c r="E729" s="74" t="s">
        <v>1801</v>
      </c>
      <c r="F729" s="74" t="s">
        <v>29</v>
      </c>
      <c r="G729" s="73">
        <v>48</v>
      </c>
      <c r="H729" s="80">
        <v>42.26</v>
      </c>
      <c r="I729" s="79">
        <v>2028.48</v>
      </c>
      <c r="J729" s="54" t="s">
        <v>8</v>
      </c>
      <c r="K729" s="30" t="s">
        <v>1387</v>
      </c>
    </row>
    <row r="730" spans="2:11">
      <c r="B730" s="58" t="s">
        <v>17</v>
      </c>
      <c r="C730" s="57" t="s">
        <v>16</v>
      </c>
      <c r="D730" s="111">
        <v>46094</v>
      </c>
      <c r="E730" s="74" t="s">
        <v>1802</v>
      </c>
      <c r="F730" s="74" t="s">
        <v>29</v>
      </c>
      <c r="G730" s="73">
        <v>50</v>
      </c>
      <c r="H730" s="80">
        <v>42.22</v>
      </c>
      <c r="I730" s="79">
        <v>2111</v>
      </c>
      <c r="J730" s="54" t="s">
        <v>8</v>
      </c>
      <c r="K730" s="30" t="s">
        <v>1388</v>
      </c>
    </row>
    <row r="731" spans="2:11">
      <c r="B731" s="58" t="s">
        <v>17</v>
      </c>
      <c r="C731" s="57" t="s">
        <v>16</v>
      </c>
      <c r="D731" s="111">
        <v>46094</v>
      </c>
      <c r="E731" s="74" t="s">
        <v>1802</v>
      </c>
      <c r="F731" s="74" t="s">
        <v>29</v>
      </c>
      <c r="G731" s="73">
        <v>405</v>
      </c>
      <c r="H731" s="80">
        <v>42.22</v>
      </c>
      <c r="I731" s="79">
        <v>17099.099999999999</v>
      </c>
      <c r="J731" s="54" t="s">
        <v>8</v>
      </c>
      <c r="K731" s="30" t="s">
        <v>1389</v>
      </c>
    </row>
    <row r="732" spans="2:11">
      <c r="B732" s="58" t="s">
        <v>17</v>
      </c>
      <c r="C732" s="57" t="s">
        <v>16</v>
      </c>
      <c r="D732" s="111">
        <v>46094</v>
      </c>
      <c r="E732" s="74" t="s">
        <v>1802</v>
      </c>
      <c r="F732" s="74" t="s">
        <v>29</v>
      </c>
      <c r="G732" s="73">
        <v>90</v>
      </c>
      <c r="H732" s="80">
        <v>42.22</v>
      </c>
      <c r="I732" s="79">
        <v>3799.7999999999997</v>
      </c>
      <c r="J732" s="54" t="s">
        <v>8</v>
      </c>
      <c r="K732" s="30" t="s">
        <v>1390</v>
      </c>
    </row>
    <row r="733" spans="2:11">
      <c r="B733" s="58" t="s">
        <v>17</v>
      </c>
      <c r="C733" s="57" t="s">
        <v>16</v>
      </c>
      <c r="D733" s="111">
        <v>46094</v>
      </c>
      <c r="E733" s="74" t="s">
        <v>1802</v>
      </c>
      <c r="F733" s="74" t="s">
        <v>29</v>
      </c>
      <c r="G733" s="73">
        <v>5</v>
      </c>
      <c r="H733" s="80">
        <v>42.22</v>
      </c>
      <c r="I733" s="79">
        <v>211.1</v>
      </c>
      <c r="J733" s="54" t="s">
        <v>8</v>
      </c>
      <c r="K733" s="30" t="s">
        <v>1391</v>
      </c>
    </row>
    <row r="734" spans="2:11">
      <c r="B734" s="58" t="s">
        <v>17</v>
      </c>
      <c r="C734" s="57" t="s">
        <v>16</v>
      </c>
      <c r="D734" s="111">
        <v>46094</v>
      </c>
      <c r="E734" s="74" t="s">
        <v>1802</v>
      </c>
      <c r="F734" s="74" t="s">
        <v>29</v>
      </c>
      <c r="G734" s="73">
        <v>40</v>
      </c>
      <c r="H734" s="80">
        <v>42.22</v>
      </c>
      <c r="I734" s="79">
        <v>1688.8</v>
      </c>
      <c r="J734" s="54" t="s">
        <v>8</v>
      </c>
      <c r="K734" s="30" t="s">
        <v>1392</v>
      </c>
    </row>
    <row r="735" spans="2:11">
      <c r="B735" s="58" t="s">
        <v>17</v>
      </c>
      <c r="C735" s="57" t="s">
        <v>16</v>
      </c>
      <c r="D735" s="111">
        <v>46094</v>
      </c>
      <c r="E735" s="74" t="s">
        <v>1803</v>
      </c>
      <c r="F735" s="74" t="s">
        <v>29</v>
      </c>
      <c r="G735" s="73">
        <v>31</v>
      </c>
      <c r="H735" s="80">
        <v>42.2</v>
      </c>
      <c r="I735" s="79">
        <v>1308.2</v>
      </c>
      <c r="J735" s="54" t="s">
        <v>8</v>
      </c>
      <c r="K735" s="30" t="s">
        <v>1393</v>
      </c>
    </row>
    <row r="736" spans="2:11">
      <c r="B736" s="58" t="s">
        <v>17</v>
      </c>
      <c r="C736" s="57" t="s">
        <v>16</v>
      </c>
      <c r="D736" s="111">
        <v>46094</v>
      </c>
      <c r="E736" s="74" t="s">
        <v>1804</v>
      </c>
      <c r="F736" s="74" t="s">
        <v>29</v>
      </c>
      <c r="G736" s="73">
        <v>27</v>
      </c>
      <c r="H736" s="80">
        <v>42.2</v>
      </c>
      <c r="I736" s="79">
        <v>1139.4000000000001</v>
      </c>
      <c r="J736" s="54" t="s">
        <v>8</v>
      </c>
      <c r="K736" s="30" t="s">
        <v>1394</v>
      </c>
    </row>
    <row r="737" spans="2:11">
      <c r="B737" s="58" t="s">
        <v>17</v>
      </c>
      <c r="C737" s="57" t="s">
        <v>16</v>
      </c>
      <c r="D737" s="111">
        <v>46094</v>
      </c>
      <c r="E737" s="74" t="s">
        <v>1804</v>
      </c>
      <c r="F737" s="74" t="s">
        <v>29</v>
      </c>
      <c r="G737" s="73">
        <v>15</v>
      </c>
      <c r="H737" s="80">
        <v>42.2</v>
      </c>
      <c r="I737" s="79">
        <v>633</v>
      </c>
      <c r="J737" s="54" t="s">
        <v>8</v>
      </c>
      <c r="K737" s="30" t="s">
        <v>1395</v>
      </c>
    </row>
    <row r="738" spans="2:11">
      <c r="B738" s="58" t="s">
        <v>17</v>
      </c>
      <c r="C738" s="57" t="s">
        <v>16</v>
      </c>
      <c r="D738" s="111">
        <v>46094</v>
      </c>
      <c r="E738" s="74" t="s">
        <v>1805</v>
      </c>
      <c r="F738" s="74" t="s">
        <v>29</v>
      </c>
      <c r="G738" s="73">
        <v>22</v>
      </c>
      <c r="H738" s="80">
        <v>42.2</v>
      </c>
      <c r="I738" s="79">
        <v>928.40000000000009</v>
      </c>
      <c r="J738" s="54" t="s">
        <v>8</v>
      </c>
      <c r="K738" s="30" t="s">
        <v>1396</v>
      </c>
    </row>
    <row r="739" spans="2:11">
      <c r="B739" s="58" t="s">
        <v>17</v>
      </c>
      <c r="C739" s="57" t="s">
        <v>16</v>
      </c>
      <c r="D739" s="111">
        <v>46094</v>
      </c>
      <c r="E739" s="74" t="s">
        <v>1805</v>
      </c>
      <c r="F739" s="74" t="s">
        <v>29</v>
      </c>
      <c r="G739" s="73">
        <v>104</v>
      </c>
      <c r="H739" s="80">
        <v>42.2</v>
      </c>
      <c r="I739" s="79">
        <v>4388.8</v>
      </c>
      <c r="J739" s="54" t="s">
        <v>8</v>
      </c>
      <c r="K739" s="30" t="s">
        <v>1397</v>
      </c>
    </row>
    <row r="740" spans="2:11">
      <c r="B740" s="58" t="s">
        <v>17</v>
      </c>
      <c r="C740" s="57" t="s">
        <v>16</v>
      </c>
      <c r="D740" s="111">
        <v>46094</v>
      </c>
      <c r="E740" s="74" t="s">
        <v>1806</v>
      </c>
      <c r="F740" s="74" t="s">
        <v>29</v>
      </c>
      <c r="G740" s="73">
        <v>51</v>
      </c>
      <c r="H740" s="80">
        <v>42.22</v>
      </c>
      <c r="I740" s="79">
        <v>2153.2199999999998</v>
      </c>
      <c r="J740" s="54" t="s">
        <v>8</v>
      </c>
      <c r="K740" s="30" t="s">
        <v>1398</v>
      </c>
    </row>
    <row r="741" spans="2:11">
      <c r="B741" s="58" t="s">
        <v>17</v>
      </c>
      <c r="C741" s="57" t="s">
        <v>16</v>
      </c>
      <c r="D741" s="111">
        <v>46094</v>
      </c>
      <c r="E741" s="74" t="s">
        <v>1806</v>
      </c>
      <c r="F741" s="74" t="s">
        <v>29</v>
      </c>
      <c r="G741" s="73">
        <v>3</v>
      </c>
      <c r="H741" s="80">
        <v>42.18</v>
      </c>
      <c r="I741" s="79">
        <v>126.53999999999999</v>
      </c>
      <c r="J741" s="54" t="s">
        <v>8</v>
      </c>
      <c r="K741" s="30" t="s">
        <v>1399</v>
      </c>
    </row>
    <row r="742" spans="2:11">
      <c r="B742" s="58" t="s">
        <v>17</v>
      </c>
      <c r="C742" s="57" t="s">
        <v>16</v>
      </c>
      <c r="D742" s="111">
        <v>46094</v>
      </c>
      <c r="E742" s="74" t="s">
        <v>1807</v>
      </c>
      <c r="F742" s="74" t="s">
        <v>29</v>
      </c>
      <c r="G742" s="73">
        <v>43</v>
      </c>
      <c r="H742" s="80">
        <v>42.26</v>
      </c>
      <c r="I742" s="79">
        <v>1817.1799999999998</v>
      </c>
      <c r="J742" s="54" t="s">
        <v>8</v>
      </c>
      <c r="K742" s="30" t="s">
        <v>1400</v>
      </c>
    </row>
    <row r="743" spans="2:11">
      <c r="B743" s="58" t="s">
        <v>17</v>
      </c>
      <c r="C743" s="57" t="s">
        <v>16</v>
      </c>
      <c r="D743" s="111">
        <v>46094</v>
      </c>
      <c r="E743" s="74" t="s">
        <v>1808</v>
      </c>
      <c r="F743" s="74" t="s">
        <v>29</v>
      </c>
      <c r="G743" s="73">
        <v>22</v>
      </c>
      <c r="H743" s="80">
        <v>42.2</v>
      </c>
      <c r="I743" s="79">
        <v>928.40000000000009</v>
      </c>
      <c r="J743" s="54" t="s">
        <v>8</v>
      </c>
      <c r="K743" s="30" t="s">
        <v>1401</v>
      </c>
    </row>
    <row r="744" spans="2:11">
      <c r="B744" s="58" t="s">
        <v>17</v>
      </c>
      <c r="C744" s="57" t="s">
        <v>16</v>
      </c>
      <c r="D744" s="111">
        <v>46094</v>
      </c>
      <c r="E744" s="74" t="s">
        <v>1808</v>
      </c>
      <c r="F744" s="74" t="s">
        <v>29</v>
      </c>
      <c r="G744" s="73">
        <v>41</v>
      </c>
      <c r="H744" s="80">
        <v>42.2</v>
      </c>
      <c r="I744" s="79">
        <v>1730.2</v>
      </c>
      <c r="J744" s="54" t="s">
        <v>8</v>
      </c>
      <c r="K744" s="30" t="s">
        <v>1402</v>
      </c>
    </row>
    <row r="745" spans="2:11">
      <c r="B745" s="58" t="s">
        <v>17</v>
      </c>
      <c r="C745" s="57" t="s">
        <v>16</v>
      </c>
      <c r="D745" s="111">
        <v>46094</v>
      </c>
      <c r="E745" s="74" t="s">
        <v>1809</v>
      </c>
      <c r="F745" s="74" t="s">
        <v>29</v>
      </c>
      <c r="G745" s="73">
        <v>21</v>
      </c>
      <c r="H745" s="80">
        <v>42.18</v>
      </c>
      <c r="I745" s="79">
        <v>885.78</v>
      </c>
      <c r="J745" s="54" t="s">
        <v>8</v>
      </c>
      <c r="K745" s="30" t="s">
        <v>1403</v>
      </c>
    </row>
    <row r="746" spans="2:11">
      <c r="B746" s="58" t="s">
        <v>17</v>
      </c>
      <c r="C746" s="57" t="s">
        <v>16</v>
      </c>
      <c r="D746" s="111">
        <v>46094</v>
      </c>
      <c r="E746" s="74" t="s">
        <v>1809</v>
      </c>
      <c r="F746" s="74" t="s">
        <v>29</v>
      </c>
      <c r="G746" s="73">
        <v>29</v>
      </c>
      <c r="H746" s="80">
        <v>42.18</v>
      </c>
      <c r="I746" s="79">
        <v>1223.22</v>
      </c>
      <c r="J746" s="54" t="s">
        <v>8</v>
      </c>
      <c r="K746" s="30" t="s">
        <v>1404</v>
      </c>
    </row>
    <row r="747" spans="2:11">
      <c r="B747" s="58" t="s">
        <v>17</v>
      </c>
      <c r="C747" s="57" t="s">
        <v>16</v>
      </c>
      <c r="D747" s="111">
        <v>46094</v>
      </c>
      <c r="E747" s="74" t="s">
        <v>1809</v>
      </c>
      <c r="F747" s="74" t="s">
        <v>29</v>
      </c>
      <c r="G747" s="73">
        <v>65</v>
      </c>
      <c r="H747" s="80">
        <v>42.16</v>
      </c>
      <c r="I747" s="79">
        <v>2740.3999999999996</v>
      </c>
      <c r="J747" s="54" t="s">
        <v>8</v>
      </c>
      <c r="K747" s="30" t="s">
        <v>1405</v>
      </c>
    </row>
    <row r="748" spans="2:11">
      <c r="B748" s="58" t="s">
        <v>17</v>
      </c>
      <c r="C748" s="57" t="s">
        <v>16</v>
      </c>
      <c r="D748" s="111">
        <v>46094</v>
      </c>
      <c r="E748" s="74" t="s">
        <v>1809</v>
      </c>
      <c r="F748" s="74" t="s">
        <v>29</v>
      </c>
      <c r="G748" s="73">
        <v>46</v>
      </c>
      <c r="H748" s="80">
        <v>42.16</v>
      </c>
      <c r="I748" s="79">
        <v>1939.36</v>
      </c>
      <c r="J748" s="54" t="s">
        <v>8</v>
      </c>
      <c r="K748" s="30" t="s">
        <v>1406</v>
      </c>
    </row>
    <row r="749" spans="2:11">
      <c r="B749" s="58" t="s">
        <v>17</v>
      </c>
      <c r="C749" s="57" t="s">
        <v>16</v>
      </c>
      <c r="D749" s="111">
        <v>46094</v>
      </c>
      <c r="E749" s="74" t="s">
        <v>1810</v>
      </c>
      <c r="F749" s="74" t="s">
        <v>29</v>
      </c>
      <c r="G749" s="73">
        <v>9</v>
      </c>
      <c r="H749" s="80">
        <v>42.22</v>
      </c>
      <c r="I749" s="79">
        <v>379.98</v>
      </c>
      <c r="J749" s="54" t="s">
        <v>8</v>
      </c>
      <c r="K749" s="30" t="s">
        <v>1407</v>
      </c>
    </row>
    <row r="750" spans="2:11">
      <c r="B750" s="58" t="s">
        <v>17</v>
      </c>
      <c r="C750" s="57" t="s">
        <v>16</v>
      </c>
      <c r="D750" s="111">
        <v>46094</v>
      </c>
      <c r="E750" s="74" t="s">
        <v>1811</v>
      </c>
      <c r="F750" s="74" t="s">
        <v>29</v>
      </c>
      <c r="G750" s="73">
        <v>46</v>
      </c>
      <c r="H750" s="80">
        <v>42.26</v>
      </c>
      <c r="I750" s="79">
        <v>1943.9599999999998</v>
      </c>
      <c r="J750" s="54" t="s">
        <v>8</v>
      </c>
      <c r="K750" s="30" t="s">
        <v>1408</v>
      </c>
    </row>
    <row r="751" spans="2:11">
      <c r="B751" s="58" t="s">
        <v>17</v>
      </c>
      <c r="C751" s="57" t="s">
        <v>16</v>
      </c>
      <c r="D751" s="111">
        <v>46094</v>
      </c>
      <c r="E751" s="74" t="s">
        <v>1812</v>
      </c>
      <c r="F751" s="74" t="s">
        <v>29</v>
      </c>
      <c r="G751" s="73">
        <v>34</v>
      </c>
      <c r="H751" s="80">
        <v>42.22</v>
      </c>
      <c r="I751" s="79">
        <v>1435.48</v>
      </c>
      <c r="J751" s="54" t="s">
        <v>8</v>
      </c>
      <c r="K751" s="30" t="s">
        <v>1409</v>
      </c>
    </row>
    <row r="752" spans="2:11">
      <c r="B752" s="58" t="s">
        <v>17</v>
      </c>
      <c r="C752" s="57" t="s">
        <v>16</v>
      </c>
      <c r="D752" s="111">
        <v>46094</v>
      </c>
      <c r="E752" s="74" t="s">
        <v>1812</v>
      </c>
      <c r="F752" s="74" t="s">
        <v>29</v>
      </c>
      <c r="G752" s="73">
        <v>182</v>
      </c>
      <c r="H752" s="80">
        <v>42.22</v>
      </c>
      <c r="I752" s="79">
        <v>7684.04</v>
      </c>
      <c r="J752" s="54" t="s">
        <v>8</v>
      </c>
      <c r="K752" s="30" t="s">
        <v>1410</v>
      </c>
    </row>
    <row r="753" spans="2:11">
      <c r="B753" s="58" t="s">
        <v>17</v>
      </c>
      <c r="C753" s="57" t="s">
        <v>16</v>
      </c>
      <c r="D753" s="111">
        <v>46094</v>
      </c>
      <c r="E753" s="74" t="s">
        <v>1812</v>
      </c>
      <c r="F753" s="74" t="s">
        <v>29</v>
      </c>
      <c r="G753" s="73">
        <v>82</v>
      </c>
      <c r="H753" s="80">
        <v>42.22</v>
      </c>
      <c r="I753" s="79">
        <v>3462.04</v>
      </c>
      <c r="J753" s="54" t="s">
        <v>8</v>
      </c>
      <c r="K753" s="30" t="s">
        <v>1411</v>
      </c>
    </row>
    <row r="754" spans="2:11">
      <c r="B754" s="58" t="s">
        <v>17</v>
      </c>
      <c r="C754" s="57" t="s">
        <v>16</v>
      </c>
      <c r="D754" s="111">
        <v>46094</v>
      </c>
      <c r="E754" s="74" t="s">
        <v>1812</v>
      </c>
      <c r="F754" s="74" t="s">
        <v>29</v>
      </c>
      <c r="G754" s="73">
        <v>53</v>
      </c>
      <c r="H754" s="80">
        <v>42.22</v>
      </c>
      <c r="I754" s="79">
        <v>2237.66</v>
      </c>
      <c r="J754" s="54" t="s">
        <v>8</v>
      </c>
      <c r="K754" s="30" t="s">
        <v>1412</v>
      </c>
    </row>
    <row r="755" spans="2:11">
      <c r="B755" s="58" t="s">
        <v>17</v>
      </c>
      <c r="C755" s="57" t="s">
        <v>16</v>
      </c>
      <c r="D755" s="111">
        <v>46094</v>
      </c>
      <c r="E755" s="74" t="s">
        <v>1812</v>
      </c>
      <c r="F755" s="74" t="s">
        <v>29</v>
      </c>
      <c r="G755" s="73">
        <v>41</v>
      </c>
      <c r="H755" s="80">
        <v>42.22</v>
      </c>
      <c r="I755" s="79">
        <v>1731.02</v>
      </c>
      <c r="J755" s="54" t="s">
        <v>8</v>
      </c>
      <c r="K755" s="30" t="s">
        <v>1413</v>
      </c>
    </row>
    <row r="756" spans="2:11">
      <c r="B756" s="58" t="s">
        <v>17</v>
      </c>
      <c r="C756" s="57" t="s">
        <v>16</v>
      </c>
      <c r="D756" s="111">
        <v>46094</v>
      </c>
      <c r="E756" s="74" t="s">
        <v>1813</v>
      </c>
      <c r="F756" s="74" t="s">
        <v>29</v>
      </c>
      <c r="G756" s="73">
        <v>23</v>
      </c>
      <c r="H756" s="80">
        <v>42.18</v>
      </c>
      <c r="I756" s="79">
        <v>970.14</v>
      </c>
      <c r="J756" s="54" t="s">
        <v>8</v>
      </c>
      <c r="K756" s="30" t="s">
        <v>1414</v>
      </c>
    </row>
    <row r="757" spans="2:11">
      <c r="B757" s="58" t="s">
        <v>17</v>
      </c>
      <c r="C757" s="57" t="s">
        <v>16</v>
      </c>
      <c r="D757" s="111">
        <v>46094</v>
      </c>
      <c r="E757" s="74" t="s">
        <v>1814</v>
      </c>
      <c r="F757" s="74" t="s">
        <v>29</v>
      </c>
      <c r="G757" s="73">
        <v>86</v>
      </c>
      <c r="H757" s="80">
        <v>42.22</v>
      </c>
      <c r="I757" s="79">
        <v>3630.92</v>
      </c>
      <c r="J757" s="54" t="s">
        <v>8</v>
      </c>
      <c r="K757" s="30" t="s">
        <v>1415</v>
      </c>
    </row>
    <row r="758" spans="2:11">
      <c r="B758" s="58" t="s">
        <v>17</v>
      </c>
      <c r="C758" s="57" t="s">
        <v>16</v>
      </c>
      <c r="D758" s="111">
        <v>46094</v>
      </c>
      <c r="E758" s="74" t="s">
        <v>1815</v>
      </c>
      <c r="F758" s="74" t="s">
        <v>29</v>
      </c>
      <c r="G758" s="73">
        <v>88</v>
      </c>
      <c r="H758" s="80">
        <v>42.22</v>
      </c>
      <c r="I758" s="79">
        <v>3715.3599999999997</v>
      </c>
      <c r="J758" s="54" t="s">
        <v>8</v>
      </c>
      <c r="K758" s="30" t="s">
        <v>1416</v>
      </c>
    </row>
    <row r="759" spans="2:11">
      <c r="B759" s="58" t="s">
        <v>17</v>
      </c>
      <c r="C759" s="57" t="s">
        <v>16</v>
      </c>
      <c r="D759" s="111">
        <v>46094</v>
      </c>
      <c r="E759" s="74" t="s">
        <v>1816</v>
      </c>
      <c r="F759" s="74" t="s">
        <v>29</v>
      </c>
      <c r="G759" s="73">
        <v>42</v>
      </c>
      <c r="H759" s="80">
        <v>42.2</v>
      </c>
      <c r="I759" s="79">
        <v>1772.4</v>
      </c>
      <c r="J759" s="54" t="s">
        <v>8</v>
      </c>
      <c r="K759" s="30" t="s">
        <v>1417</v>
      </c>
    </row>
    <row r="760" spans="2:11">
      <c r="B760" s="58" t="s">
        <v>17</v>
      </c>
      <c r="C760" s="57" t="s">
        <v>16</v>
      </c>
      <c r="D760" s="111">
        <v>46094</v>
      </c>
      <c r="E760" s="74" t="s">
        <v>1816</v>
      </c>
      <c r="F760" s="74" t="s">
        <v>29</v>
      </c>
      <c r="G760" s="73">
        <v>31</v>
      </c>
      <c r="H760" s="80">
        <v>42.2</v>
      </c>
      <c r="I760" s="79">
        <v>1308.2</v>
      </c>
      <c r="J760" s="54" t="s">
        <v>8</v>
      </c>
      <c r="K760" s="30" t="s">
        <v>1418</v>
      </c>
    </row>
    <row r="761" spans="2:11">
      <c r="B761" s="58" t="s">
        <v>17</v>
      </c>
      <c r="C761" s="57" t="s">
        <v>16</v>
      </c>
      <c r="D761" s="111">
        <v>46094</v>
      </c>
      <c r="E761" s="74" t="s">
        <v>1816</v>
      </c>
      <c r="F761" s="74" t="s">
        <v>29</v>
      </c>
      <c r="G761" s="73">
        <v>58</v>
      </c>
      <c r="H761" s="80">
        <v>42.16</v>
      </c>
      <c r="I761" s="79">
        <v>2445.2799999999997</v>
      </c>
      <c r="J761" s="54" t="s">
        <v>8</v>
      </c>
      <c r="K761" s="30" t="s">
        <v>1419</v>
      </c>
    </row>
    <row r="762" spans="2:11">
      <c r="B762" s="58" t="s">
        <v>17</v>
      </c>
      <c r="C762" s="57" t="s">
        <v>16</v>
      </c>
      <c r="D762" s="111">
        <v>46094</v>
      </c>
      <c r="E762" s="74" t="s">
        <v>1816</v>
      </c>
      <c r="F762" s="74" t="s">
        <v>29</v>
      </c>
      <c r="G762" s="73">
        <v>26</v>
      </c>
      <c r="H762" s="80">
        <v>42.16</v>
      </c>
      <c r="I762" s="79">
        <v>1096.1599999999999</v>
      </c>
      <c r="J762" s="54" t="s">
        <v>8</v>
      </c>
      <c r="K762" s="30" t="s">
        <v>1420</v>
      </c>
    </row>
    <row r="763" spans="2:11">
      <c r="B763" s="58" t="s">
        <v>17</v>
      </c>
      <c r="C763" s="57" t="s">
        <v>16</v>
      </c>
      <c r="D763" s="111">
        <v>46094</v>
      </c>
      <c r="E763" s="74" t="s">
        <v>1816</v>
      </c>
      <c r="F763" s="74" t="s">
        <v>29</v>
      </c>
      <c r="G763" s="73">
        <v>72</v>
      </c>
      <c r="H763" s="80">
        <v>42.16</v>
      </c>
      <c r="I763" s="79">
        <v>3035.5199999999995</v>
      </c>
      <c r="J763" s="54" t="s">
        <v>8</v>
      </c>
      <c r="K763" s="30" t="s">
        <v>1421</v>
      </c>
    </row>
    <row r="764" spans="2:11">
      <c r="B764" s="58" t="s">
        <v>17</v>
      </c>
      <c r="C764" s="57" t="s">
        <v>16</v>
      </c>
      <c r="D764" s="111">
        <v>46094</v>
      </c>
      <c r="E764" s="74" t="s">
        <v>1817</v>
      </c>
      <c r="F764" s="74" t="s">
        <v>29</v>
      </c>
      <c r="G764" s="73">
        <v>45</v>
      </c>
      <c r="H764" s="80">
        <v>42.26</v>
      </c>
      <c r="I764" s="79">
        <v>1901.6999999999998</v>
      </c>
      <c r="J764" s="54" t="s">
        <v>8</v>
      </c>
      <c r="K764" s="30" t="s">
        <v>1422</v>
      </c>
    </row>
    <row r="765" spans="2:11">
      <c r="B765" s="58" t="s">
        <v>17</v>
      </c>
      <c r="C765" s="57" t="s">
        <v>16</v>
      </c>
      <c r="D765" s="111">
        <v>46094</v>
      </c>
      <c r="E765" s="74" t="s">
        <v>1818</v>
      </c>
      <c r="F765" s="74" t="s">
        <v>29</v>
      </c>
      <c r="G765" s="73">
        <v>23</v>
      </c>
      <c r="H765" s="80">
        <v>42.18</v>
      </c>
      <c r="I765" s="79">
        <v>970.14</v>
      </c>
      <c r="J765" s="54" t="s">
        <v>8</v>
      </c>
      <c r="K765" s="30" t="s">
        <v>1423</v>
      </c>
    </row>
    <row r="766" spans="2:11">
      <c r="B766" s="58" t="s">
        <v>17</v>
      </c>
      <c r="C766" s="57" t="s">
        <v>16</v>
      </c>
      <c r="D766" s="111">
        <v>46094</v>
      </c>
      <c r="E766" s="74" t="s">
        <v>1819</v>
      </c>
      <c r="F766" s="74" t="s">
        <v>29</v>
      </c>
      <c r="G766" s="73">
        <v>31</v>
      </c>
      <c r="H766" s="80">
        <v>42.2</v>
      </c>
      <c r="I766" s="79">
        <v>1308.2</v>
      </c>
      <c r="J766" s="54" t="s">
        <v>8</v>
      </c>
      <c r="K766" s="30" t="s">
        <v>1424</v>
      </c>
    </row>
    <row r="767" spans="2:11">
      <c r="B767" s="58" t="s">
        <v>17</v>
      </c>
      <c r="C767" s="57" t="s">
        <v>16</v>
      </c>
      <c r="D767" s="111">
        <v>46094</v>
      </c>
      <c r="E767" s="74" t="s">
        <v>1819</v>
      </c>
      <c r="F767" s="74" t="s">
        <v>29</v>
      </c>
      <c r="G767" s="73">
        <v>40</v>
      </c>
      <c r="H767" s="80">
        <v>42.16</v>
      </c>
      <c r="I767" s="79">
        <v>1686.3999999999999</v>
      </c>
      <c r="J767" s="54" t="s">
        <v>8</v>
      </c>
      <c r="K767" s="30" t="s">
        <v>1425</v>
      </c>
    </row>
    <row r="768" spans="2:11">
      <c r="B768" s="58" t="s">
        <v>17</v>
      </c>
      <c r="C768" s="57" t="s">
        <v>16</v>
      </c>
      <c r="D768" s="111">
        <v>46094</v>
      </c>
      <c r="E768" s="74" t="s">
        <v>1819</v>
      </c>
      <c r="F768" s="74" t="s">
        <v>29</v>
      </c>
      <c r="G768" s="73">
        <v>41</v>
      </c>
      <c r="H768" s="80">
        <v>42.16</v>
      </c>
      <c r="I768" s="79">
        <v>1728.56</v>
      </c>
      <c r="J768" s="54" t="s">
        <v>8</v>
      </c>
      <c r="K768" s="30" t="s">
        <v>1426</v>
      </c>
    </row>
    <row r="769" spans="2:11">
      <c r="B769" s="58" t="s">
        <v>17</v>
      </c>
      <c r="C769" s="57" t="s">
        <v>16</v>
      </c>
      <c r="D769" s="111">
        <v>46094</v>
      </c>
      <c r="E769" s="74" t="s">
        <v>1819</v>
      </c>
      <c r="F769" s="74" t="s">
        <v>29</v>
      </c>
      <c r="G769" s="73">
        <v>42</v>
      </c>
      <c r="H769" s="80">
        <v>42.16</v>
      </c>
      <c r="I769" s="79">
        <v>1770.7199999999998</v>
      </c>
      <c r="J769" s="54" t="s">
        <v>8</v>
      </c>
      <c r="K769" s="30" t="s">
        <v>1427</v>
      </c>
    </row>
    <row r="770" spans="2:11">
      <c r="B770" s="58" t="s">
        <v>17</v>
      </c>
      <c r="C770" s="57" t="s">
        <v>16</v>
      </c>
      <c r="D770" s="111">
        <v>46094</v>
      </c>
      <c r="E770" s="74" t="s">
        <v>1820</v>
      </c>
      <c r="F770" s="74" t="s">
        <v>29</v>
      </c>
      <c r="G770" s="73">
        <v>40</v>
      </c>
      <c r="H770" s="80">
        <v>42.2</v>
      </c>
      <c r="I770" s="79">
        <v>1688</v>
      </c>
      <c r="J770" s="54" t="s">
        <v>8</v>
      </c>
      <c r="K770" s="30" t="s">
        <v>1428</v>
      </c>
    </row>
    <row r="771" spans="2:11">
      <c r="B771" s="58" t="s">
        <v>17</v>
      </c>
      <c r="C771" s="57" t="s">
        <v>16</v>
      </c>
      <c r="D771" s="111">
        <v>46094</v>
      </c>
      <c r="E771" s="74" t="s">
        <v>1821</v>
      </c>
      <c r="F771" s="74" t="s">
        <v>29</v>
      </c>
      <c r="G771" s="73">
        <v>38</v>
      </c>
      <c r="H771" s="80">
        <v>42.2</v>
      </c>
      <c r="I771" s="79">
        <v>1603.6000000000001</v>
      </c>
      <c r="J771" s="54" t="s">
        <v>8</v>
      </c>
      <c r="K771" s="30" t="s">
        <v>1429</v>
      </c>
    </row>
    <row r="772" spans="2:11">
      <c r="B772" s="58" t="s">
        <v>17</v>
      </c>
      <c r="C772" s="57" t="s">
        <v>16</v>
      </c>
      <c r="D772" s="111">
        <v>46094</v>
      </c>
      <c r="E772" s="74" t="s">
        <v>1821</v>
      </c>
      <c r="F772" s="74" t="s">
        <v>29</v>
      </c>
      <c r="G772" s="73">
        <v>4</v>
      </c>
      <c r="H772" s="80">
        <v>42.2</v>
      </c>
      <c r="I772" s="79">
        <v>168.8</v>
      </c>
      <c r="J772" s="54" t="s">
        <v>8</v>
      </c>
      <c r="K772" s="30" t="s">
        <v>1430</v>
      </c>
    </row>
    <row r="773" spans="2:11">
      <c r="B773" s="58" t="s">
        <v>17</v>
      </c>
      <c r="C773" s="57" t="s">
        <v>16</v>
      </c>
      <c r="D773" s="111">
        <v>46094</v>
      </c>
      <c r="E773" s="74" t="s">
        <v>1822</v>
      </c>
      <c r="F773" s="74" t="s">
        <v>29</v>
      </c>
      <c r="G773" s="73">
        <v>43</v>
      </c>
      <c r="H773" s="80">
        <v>42.16</v>
      </c>
      <c r="I773" s="79">
        <v>1812.8799999999999</v>
      </c>
      <c r="J773" s="54" t="s">
        <v>8</v>
      </c>
      <c r="K773" s="30" t="s">
        <v>1431</v>
      </c>
    </row>
    <row r="774" spans="2:11">
      <c r="B774" s="58" t="s">
        <v>17</v>
      </c>
      <c r="C774" s="57" t="s">
        <v>16</v>
      </c>
      <c r="D774" s="111">
        <v>46094</v>
      </c>
      <c r="E774" s="74" t="s">
        <v>1822</v>
      </c>
      <c r="F774" s="74" t="s">
        <v>29</v>
      </c>
      <c r="G774" s="73">
        <v>86</v>
      </c>
      <c r="H774" s="80">
        <v>42.16</v>
      </c>
      <c r="I774" s="79">
        <v>3625.7599999999998</v>
      </c>
      <c r="J774" s="54" t="s">
        <v>8</v>
      </c>
      <c r="K774" s="30" t="s">
        <v>1432</v>
      </c>
    </row>
    <row r="775" spans="2:11">
      <c r="B775" s="58" t="s">
        <v>17</v>
      </c>
      <c r="C775" s="57" t="s">
        <v>16</v>
      </c>
      <c r="D775" s="111">
        <v>46094</v>
      </c>
      <c r="E775" s="74" t="s">
        <v>1822</v>
      </c>
      <c r="F775" s="74" t="s">
        <v>29</v>
      </c>
      <c r="G775" s="73">
        <v>96</v>
      </c>
      <c r="H775" s="80">
        <v>42.16</v>
      </c>
      <c r="I775" s="79">
        <v>4047.3599999999997</v>
      </c>
      <c r="J775" s="54" t="s">
        <v>8</v>
      </c>
      <c r="K775" s="30" t="s">
        <v>1433</v>
      </c>
    </row>
    <row r="776" spans="2:11">
      <c r="B776" s="58" t="s">
        <v>17</v>
      </c>
      <c r="C776" s="57" t="s">
        <v>16</v>
      </c>
      <c r="D776" s="111">
        <v>46094</v>
      </c>
      <c r="E776" s="74" t="s">
        <v>1823</v>
      </c>
      <c r="F776" s="74" t="s">
        <v>29</v>
      </c>
      <c r="G776" s="73">
        <v>24</v>
      </c>
      <c r="H776" s="80">
        <v>42.18</v>
      </c>
      <c r="I776" s="79">
        <v>1012.3199999999999</v>
      </c>
      <c r="J776" s="54" t="s">
        <v>8</v>
      </c>
      <c r="K776" s="30" t="s">
        <v>1434</v>
      </c>
    </row>
    <row r="777" spans="2:11">
      <c r="B777" s="58" t="s">
        <v>17</v>
      </c>
      <c r="C777" s="57" t="s">
        <v>16</v>
      </c>
      <c r="D777" s="111">
        <v>46094</v>
      </c>
      <c r="E777" s="74" t="s">
        <v>1824</v>
      </c>
      <c r="F777" s="74" t="s">
        <v>29</v>
      </c>
      <c r="G777" s="73">
        <v>21</v>
      </c>
      <c r="H777" s="80">
        <v>42.12</v>
      </c>
      <c r="I777" s="79">
        <v>884.52</v>
      </c>
      <c r="J777" s="54" t="s">
        <v>8</v>
      </c>
      <c r="K777" s="30" t="s">
        <v>1435</v>
      </c>
    </row>
    <row r="778" spans="2:11">
      <c r="B778" s="58" t="s">
        <v>17</v>
      </c>
      <c r="C778" s="57" t="s">
        <v>16</v>
      </c>
      <c r="D778" s="111">
        <v>46094</v>
      </c>
      <c r="E778" s="74" t="s">
        <v>1825</v>
      </c>
      <c r="F778" s="74" t="s">
        <v>29</v>
      </c>
      <c r="G778" s="73">
        <v>43</v>
      </c>
      <c r="H778" s="80">
        <v>42.14</v>
      </c>
      <c r="I778" s="79">
        <v>1812.02</v>
      </c>
      <c r="J778" s="54" t="s">
        <v>8</v>
      </c>
      <c r="K778" s="30" t="s">
        <v>1436</v>
      </c>
    </row>
    <row r="779" spans="2:11">
      <c r="B779" s="58" t="s">
        <v>17</v>
      </c>
      <c r="C779" s="57" t="s">
        <v>16</v>
      </c>
      <c r="D779" s="111">
        <v>46094</v>
      </c>
      <c r="E779" s="74" t="s">
        <v>1826</v>
      </c>
      <c r="F779" s="74" t="s">
        <v>29</v>
      </c>
      <c r="G779" s="73">
        <v>16</v>
      </c>
      <c r="H779" s="80">
        <v>42.12</v>
      </c>
      <c r="I779" s="79">
        <v>673.92</v>
      </c>
      <c r="J779" s="54" t="s">
        <v>8</v>
      </c>
      <c r="K779" s="30" t="s">
        <v>1437</v>
      </c>
    </row>
    <row r="780" spans="2:11">
      <c r="B780" s="58" t="s">
        <v>17</v>
      </c>
      <c r="C780" s="57" t="s">
        <v>16</v>
      </c>
      <c r="D780" s="111">
        <v>46094</v>
      </c>
      <c r="E780" s="74" t="s">
        <v>1826</v>
      </c>
      <c r="F780" s="74" t="s">
        <v>29</v>
      </c>
      <c r="G780" s="73">
        <v>21</v>
      </c>
      <c r="H780" s="80">
        <v>42.12</v>
      </c>
      <c r="I780" s="79">
        <v>884.52</v>
      </c>
      <c r="J780" s="54" t="s">
        <v>8</v>
      </c>
      <c r="K780" s="30" t="s">
        <v>1438</v>
      </c>
    </row>
    <row r="781" spans="2:11">
      <c r="B781" s="58" t="s">
        <v>17</v>
      </c>
      <c r="C781" s="57" t="s">
        <v>16</v>
      </c>
      <c r="D781" s="111">
        <v>46094</v>
      </c>
      <c r="E781" s="74" t="s">
        <v>1826</v>
      </c>
      <c r="F781" s="74" t="s">
        <v>29</v>
      </c>
      <c r="G781" s="73">
        <v>12</v>
      </c>
      <c r="H781" s="80">
        <v>42.12</v>
      </c>
      <c r="I781" s="79">
        <v>505.43999999999994</v>
      </c>
      <c r="J781" s="54" t="s">
        <v>8</v>
      </c>
      <c r="K781" s="30" t="s">
        <v>1439</v>
      </c>
    </row>
    <row r="782" spans="2:11">
      <c r="B782" s="58" t="s">
        <v>17</v>
      </c>
      <c r="C782" s="57" t="s">
        <v>16</v>
      </c>
      <c r="D782" s="111">
        <v>46094</v>
      </c>
      <c r="E782" s="74" t="s">
        <v>1826</v>
      </c>
      <c r="F782" s="74" t="s">
        <v>29</v>
      </c>
      <c r="G782" s="73">
        <v>49</v>
      </c>
      <c r="H782" s="80">
        <v>42.12</v>
      </c>
      <c r="I782" s="79">
        <v>2063.8799999999997</v>
      </c>
      <c r="J782" s="54" t="s">
        <v>8</v>
      </c>
      <c r="K782" s="30" t="s">
        <v>1440</v>
      </c>
    </row>
    <row r="783" spans="2:11">
      <c r="B783" s="58" t="s">
        <v>17</v>
      </c>
      <c r="C783" s="57" t="s">
        <v>16</v>
      </c>
      <c r="D783" s="111">
        <v>46094</v>
      </c>
      <c r="E783" s="74" t="s">
        <v>1827</v>
      </c>
      <c r="F783" s="74" t="s">
        <v>29</v>
      </c>
      <c r="G783" s="73">
        <v>24</v>
      </c>
      <c r="H783" s="80">
        <v>42.1</v>
      </c>
      <c r="I783" s="79">
        <v>1010.4000000000001</v>
      </c>
      <c r="J783" s="54" t="s">
        <v>8</v>
      </c>
      <c r="K783" s="30" t="s">
        <v>1441</v>
      </c>
    </row>
    <row r="784" spans="2:11">
      <c r="B784" s="58" t="s">
        <v>17</v>
      </c>
      <c r="C784" s="57" t="s">
        <v>16</v>
      </c>
      <c r="D784" s="111">
        <v>46094</v>
      </c>
      <c r="E784" s="74" t="s">
        <v>1828</v>
      </c>
      <c r="F784" s="74" t="s">
        <v>29</v>
      </c>
      <c r="G784" s="73">
        <v>17</v>
      </c>
      <c r="H784" s="80">
        <v>42.12</v>
      </c>
      <c r="I784" s="79">
        <v>716.04</v>
      </c>
      <c r="J784" s="54" t="s">
        <v>8</v>
      </c>
      <c r="K784" s="30" t="s">
        <v>1442</v>
      </c>
    </row>
    <row r="785" spans="2:11">
      <c r="B785" s="58" t="s">
        <v>17</v>
      </c>
      <c r="C785" s="57" t="s">
        <v>16</v>
      </c>
      <c r="D785" s="111">
        <v>46094</v>
      </c>
      <c r="E785" s="74" t="s">
        <v>1829</v>
      </c>
      <c r="F785" s="74" t="s">
        <v>29</v>
      </c>
      <c r="G785" s="73">
        <v>23</v>
      </c>
      <c r="H785" s="80">
        <v>42.1</v>
      </c>
      <c r="I785" s="79">
        <v>968.30000000000007</v>
      </c>
      <c r="J785" s="54" t="s">
        <v>8</v>
      </c>
      <c r="K785" s="30" t="s">
        <v>1443</v>
      </c>
    </row>
    <row r="786" spans="2:11">
      <c r="B786" s="58" t="s">
        <v>17</v>
      </c>
      <c r="C786" s="57" t="s">
        <v>16</v>
      </c>
      <c r="D786" s="111">
        <v>46094</v>
      </c>
      <c r="E786" s="74" t="s">
        <v>1829</v>
      </c>
      <c r="F786" s="74" t="s">
        <v>29</v>
      </c>
      <c r="G786" s="73">
        <v>18</v>
      </c>
      <c r="H786" s="80">
        <v>42.1</v>
      </c>
      <c r="I786" s="79">
        <v>757.80000000000007</v>
      </c>
      <c r="J786" s="54" t="s">
        <v>8</v>
      </c>
      <c r="K786" s="30" t="s">
        <v>1444</v>
      </c>
    </row>
    <row r="787" spans="2:11">
      <c r="B787" s="58" t="s">
        <v>17</v>
      </c>
      <c r="C787" s="57" t="s">
        <v>16</v>
      </c>
      <c r="D787" s="111">
        <v>46094</v>
      </c>
      <c r="E787" s="74" t="s">
        <v>1829</v>
      </c>
      <c r="F787" s="74" t="s">
        <v>29</v>
      </c>
      <c r="G787" s="73">
        <v>34</v>
      </c>
      <c r="H787" s="80">
        <v>42.1</v>
      </c>
      <c r="I787" s="79">
        <v>1431.4</v>
      </c>
      <c r="J787" s="54" t="s">
        <v>8</v>
      </c>
      <c r="K787" s="30" t="s">
        <v>1445</v>
      </c>
    </row>
    <row r="788" spans="2:11">
      <c r="B788" s="58" t="s">
        <v>17</v>
      </c>
      <c r="C788" s="57" t="s">
        <v>16</v>
      </c>
      <c r="D788" s="111">
        <v>46094</v>
      </c>
      <c r="E788" s="74" t="s">
        <v>1829</v>
      </c>
      <c r="F788" s="74" t="s">
        <v>29</v>
      </c>
      <c r="G788" s="73">
        <v>121</v>
      </c>
      <c r="H788" s="80">
        <v>42.1</v>
      </c>
      <c r="I788" s="79">
        <v>5094.1000000000004</v>
      </c>
      <c r="J788" s="54" t="s">
        <v>8</v>
      </c>
      <c r="K788" s="30" t="s">
        <v>1446</v>
      </c>
    </row>
    <row r="789" spans="2:11">
      <c r="B789" s="58" t="s">
        <v>17</v>
      </c>
      <c r="C789" s="57" t="s">
        <v>16</v>
      </c>
      <c r="D789" s="111">
        <v>46094</v>
      </c>
      <c r="E789" s="74" t="s">
        <v>1829</v>
      </c>
      <c r="F789" s="74" t="s">
        <v>29</v>
      </c>
      <c r="G789" s="73">
        <v>82</v>
      </c>
      <c r="H789" s="80">
        <v>42.1</v>
      </c>
      <c r="I789" s="79">
        <v>3452.2000000000003</v>
      </c>
      <c r="J789" s="54" t="s">
        <v>8</v>
      </c>
      <c r="K789" s="30" t="s">
        <v>1447</v>
      </c>
    </row>
    <row r="790" spans="2:11">
      <c r="B790" s="58" t="s">
        <v>17</v>
      </c>
      <c r="C790" s="57" t="s">
        <v>16</v>
      </c>
      <c r="D790" s="111">
        <v>46094</v>
      </c>
      <c r="E790" s="74" t="s">
        <v>1829</v>
      </c>
      <c r="F790" s="74" t="s">
        <v>29</v>
      </c>
      <c r="G790" s="73">
        <v>41</v>
      </c>
      <c r="H790" s="80">
        <v>42.1</v>
      </c>
      <c r="I790" s="79">
        <v>1726.1000000000001</v>
      </c>
      <c r="J790" s="54" t="s">
        <v>8</v>
      </c>
      <c r="K790" s="30" t="s">
        <v>1448</v>
      </c>
    </row>
    <row r="791" spans="2:11">
      <c r="B791" s="58" t="s">
        <v>17</v>
      </c>
      <c r="C791" s="57" t="s">
        <v>16</v>
      </c>
      <c r="D791" s="111">
        <v>46094</v>
      </c>
      <c r="E791" s="74" t="s">
        <v>1829</v>
      </c>
      <c r="F791" s="74" t="s">
        <v>29</v>
      </c>
      <c r="G791" s="73">
        <v>41</v>
      </c>
      <c r="H791" s="80">
        <v>42.1</v>
      </c>
      <c r="I791" s="79">
        <v>1726.1000000000001</v>
      </c>
      <c r="J791" s="54" t="s">
        <v>8</v>
      </c>
      <c r="K791" s="30" t="s">
        <v>1449</v>
      </c>
    </row>
    <row r="792" spans="2:11">
      <c r="B792" s="58" t="s">
        <v>17</v>
      </c>
      <c r="C792" s="57" t="s">
        <v>16</v>
      </c>
      <c r="D792" s="111">
        <v>46094</v>
      </c>
      <c r="E792" s="74" t="s">
        <v>1830</v>
      </c>
      <c r="F792" s="74" t="s">
        <v>29</v>
      </c>
      <c r="G792" s="73">
        <v>35</v>
      </c>
      <c r="H792" s="80">
        <v>42.1</v>
      </c>
      <c r="I792" s="79">
        <v>1473.5</v>
      </c>
      <c r="J792" s="54" t="s">
        <v>8</v>
      </c>
      <c r="K792" s="30" t="s">
        <v>1450</v>
      </c>
    </row>
    <row r="793" spans="2:11">
      <c r="B793" s="58" t="s">
        <v>17</v>
      </c>
      <c r="C793" s="57" t="s">
        <v>16</v>
      </c>
      <c r="D793" s="111">
        <v>46094</v>
      </c>
      <c r="E793" s="74" t="s">
        <v>1831</v>
      </c>
      <c r="F793" s="74" t="s">
        <v>29</v>
      </c>
      <c r="G793" s="73">
        <v>38</v>
      </c>
      <c r="H793" s="80">
        <v>42.1</v>
      </c>
      <c r="I793" s="79">
        <v>1599.8</v>
      </c>
      <c r="J793" s="54" t="s">
        <v>8</v>
      </c>
      <c r="K793" s="30" t="s">
        <v>1451</v>
      </c>
    </row>
    <row r="794" spans="2:11">
      <c r="B794" s="58" t="s">
        <v>17</v>
      </c>
      <c r="C794" s="57" t="s">
        <v>16</v>
      </c>
      <c r="D794" s="111">
        <v>46094</v>
      </c>
      <c r="E794" s="74" t="s">
        <v>1831</v>
      </c>
      <c r="F794" s="74" t="s">
        <v>29</v>
      </c>
      <c r="G794" s="73">
        <v>42</v>
      </c>
      <c r="H794" s="80">
        <v>42.1</v>
      </c>
      <c r="I794" s="79">
        <v>1768.2</v>
      </c>
      <c r="J794" s="54" t="s">
        <v>8</v>
      </c>
      <c r="K794" s="30" t="s">
        <v>1452</v>
      </c>
    </row>
    <row r="795" spans="2:11">
      <c r="B795" s="58" t="s">
        <v>17</v>
      </c>
      <c r="C795" s="57" t="s">
        <v>16</v>
      </c>
      <c r="D795" s="111">
        <v>46094</v>
      </c>
      <c r="E795" s="74" t="s">
        <v>1831</v>
      </c>
      <c r="F795" s="74" t="s">
        <v>29</v>
      </c>
      <c r="G795" s="73">
        <v>23</v>
      </c>
      <c r="H795" s="80">
        <v>42.1</v>
      </c>
      <c r="I795" s="79">
        <v>968.30000000000007</v>
      </c>
      <c r="J795" s="54" t="s">
        <v>8</v>
      </c>
      <c r="K795" s="30" t="s">
        <v>1453</v>
      </c>
    </row>
    <row r="796" spans="2:11">
      <c r="B796" s="58" t="s">
        <v>17</v>
      </c>
      <c r="C796" s="57" t="s">
        <v>16</v>
      </c>
      <c r="D796" s="111">
        <v>46094</v>
      </c>
      <c r="E796" s="74" t="s">
        <v>1832</v>
      </c>
      <c r="F796" s="74" t="s">
        <v>29</v>
      </c>
      <c r="G796" s="73">
        <v>25</v>
      </c>
      <c r="H796" s="80">
        <v>42.1</v>
      </c>
      <c r="I796" s="79">
        <v>1052.5</v>
      </c>
      <c r="J796" s="54" t="s">
        <v>8</v>
      </c>
      <c r="K796" s="30" t="s">
        <v>1454</v>
      </c>
    </row>
    <row r="797" spans="2:11">
      <c r="B797" s="58" t="s">
        <v>17</v>
      </c>
      <c r="C797" s="57" t="s">
        <v>16</v>
      </c>
      <c r="D797" s="111">
        <v>46094</v>
      </c>
      <c r="E797" s="74" t="s">
        <v>1833</v>
      </c>
      <c r="F797" s="74" t="s">
        <v>29</v>
      </c>
      <c r="G797" s="73">
        <v>18</v>
      </c>
      <c r="H797" s="80">
        <v>42.08</v>
      </c>
      <c r="I797" s="79">
        <v>757.43999999999994</v>
      </c>
      <c r="J797" s="54" t="s">
        <v>8</v>
      </c>
      <c r="K797" s="30" t="s">
        <v>1455</v>
      </c>
    </row>
    <row r="798" spans="2:11">
      <c r="B798" s="58" t="s">
        <v>17</v>
      </c>
      <c r="C798" s="57" t="s">
        <v>16</v>
      </c>
      <c r="D798" s="111">
        <v>46094</v>
      </c>
      <c r="E798" s="74" t="s">
        <v>1833</v>
      </c>
      <c r="F798" s="74" t="s">
        <v>29</v>
      </c>
      <c r="G798" s="73">
        <v>68</v>
      </c>
      <c r="H798" s="80">
        <v>42.1</v>
      </c>
      <c r="I798" s="79">
        <v>2862.8</v>
      </c>
      <c r="J798" s="54" t="s">
        <v>8</v>
      </c>
      <c r="K798" s="30" t="s">
        <v>1456</v>
      </c>
    </row>
    <row r="799" spans="2:11">
      <c r="B799" s="58" t="s">
        <v>17</v>
      </c>
      <c r="C799" s="57" t="s">
        <v>16</v>
      </c>
      <c r="D799" s="111">
        <v>46094</v>
      </c>
      <c r="E799" s="74" t="s">
        <v>1834</v>
      </c>
      <c r="F799" s="74" t="s">
        <v>29</v>
      </c>
      <c r="G799" s="73">
        <v>21</v>
      </c>
      <c r="H799" s="80">
        <v>42.06</v>
      </c>
      <c r="I799" s="79">
        <v>883.26</v>
      </c>
      <c r="J799" s="54" t="s">
        <v>8</v>
      </c>
      <c r="K799" s="30" t="s">
        <v>1457</v>
      </c>
    </row>
    <row r="800" spans="2:11">
      <c r="B800" s="58" t="s">
        <v>17</v>
      </c>
      <c r="C800" s="57" t="s">
        <v>16</v>
      </c>
      <c r="D800" s="111">
        <v>46094</v>
      </c>
      <c r="E800" s="74" t="s">
        <v>1835</v>
      </c>
      <c r="F800" s="74" t="s">
        <v>29</v>
      </c>
      <c r="G800" s="73">
        <v>39</v>
      </c>
      <c r="H800" s="80">
        <v>42.06</v>
      </c>
      <c r="I800" s="79">
        <v>1640.3400000000001</v>
      </c>
      <c r="J800" s="54" t="s">
        <v>8</v>
      </c>
      <c r="K800" s="30" t="s">
        <v>1458</v>
      </c>
    </row>
    <row r="801" spans="2:11">
      <c r="B801" s="58" t="s">
        <v>17</v>
      </c>
      <c r="C801" s="57" t="s">
        <v>16</v>
      </c>
      <c r="D801" s="111">
        <v>46094</v>
      </c>
      <c r="E801" s="74" t="s">
        <v>1836</v>
      </c>
      <c r="F801" s="74" t="s">
        <v>29</v>
      </c>
      <c r="G801" s="73">
        <v>144</v>
      </c>
      <c r="H801" s="80">
        <v>42.06</v>
      </c>
      <c r="I801" s="79">
        <v>6056.64</v>
      </c>
      <c r="J801" s="54" t="s">
        <v>8</v>
      </c>
      <c r="K801" s="30" t="s">
        <v>1459</v>
      </c>
    </row>
    <row r="802" spans="2:11">
      <c r="B802" s="58" t="s">
        <v>17</v>
      </c>
      <c r="C802" s="57" t="s">
        <v>16</v>
      </c>
      <c r="D802" s="111">
        <v>46094</v>
      </c>
      <c r="E802" s="74" t="s">
        <v>1837</v>
      </c>
      <c r="F802" s="74" t="s">
        <v>29</v>
      </c>
      <c r="G802" s="73">
        <v>42</v>
      </c>
      <c r="H802" s="80">
        <v>42.12</v>
      </c>
      <c r="I802" s="79">
        <v>1769.04</v>
      </c>
      <c r="J802" s="54" t="s">
        <v>8</v>
      </c>
      <c r="K802" s="30" t="s">
        <v>1460</v>
      </c>
    </row>
    <row r="803" spans="2:11">
      <c r="B803" s="58" t="s">
        <v>17</v>
      </c>
      <c r="C803" s="57" t="s">
        <v>16</v>
      </c>
      <c r="D803" s="111">
        <v>46094</v>
      </c>
      <c r="E803" s="74" t="s">
        <v>1838</v>
      </c>
      <c r="F803" s="74" t="s">
        <v>29</v>
      </c>
      <c r="G803" s="73">
        <v>39</v>
      </c>
      <c r="H803" s="80">
        <v>42.1</v>
      </c>
      <c r="I803" s="79">
        <v>1641.9</v>
      </c>
      <c r="J803" s="54" t="s">
        <v>8</v>
      </c>
      <c r="K803" s="30" t="s">
        <v>1461</v>
      </c>
    </row>
    <row r="804" spans="2:11">
      <c r="B804" s="58" t="s">
        <v>17</v>
      </c>
      <c r="C804" s="57" t="s">
        <v>16</v>
      </c>
      <c r="D804" s="111">
        <v>46094</v>
      </c>
      <c r="E804" s="74" t="s">
        <v>1838</v>
      </c>
      <c r="F804" s="74" t="s">
        <v>29</v>
      </c>
      <c r="G804" s="73">
        <v>49</v>
      </c>
      <c r="H804" s="80">
        <v>42.1</v>
      </c>
      <c r="I804" s="79">
        <v>2062.9</v>
      </c>
      <c r="J804" s="54" t="s">
        <v>8</v>
      </c>
      <c r="K804" s="30" t="s">
        <v>1462</v>
      </c>
    </row>
    <row r="805" spans="2:11">
      <c r="B805" s="58" t="s">
        <v>17</v>
      </c>
      <c r="C805" s="57" t="s">
        <v>16</v>
      </c>
      <c r="D805" s="111">
        <v>46094</v>
      </c>
      <c r="E805" s="74" t="s">
        <v>1839</v>
      </c>
      <c r="F805" s="74" t="s">
        <v>29</v>
      </c>
      <c r="G805" s="73">
        <v>44</v>
      </c>
      <c r="H805" s="80">
        <v>42.04</v>
      </c>
      <c r="I805" s="79">
        <v>1849.76</v>
      </c>
      <c r="J805" s="54" t="s">
        <v>8</v>
      </c>
      <c r="K805" s="30" t="s">
        <v>1463</v>
      </c>
    </row>
    <row r="806" spans="2:11">
      <c r="B806" s="58" t="s">
        <v>17</v>
      </c>
      <c r="C806" s="57" t="s">
        <v>16</v>
      </c>
      <c r="D806" s="111">
        <v>46094</v>
      </c>
      <c r="E806" s="74" t="s">
        <v>1839</v>
      </c>
      <c r="F806" s="74" t="s">
        <v>29</v>
      </c>
      <c r="G806" s="73">
        <v>88</v>
      </c>
      <c r="H806" s="80">
        <v>42.04</v>
      </c>
      <c r="I806" s="79">
        <v>3699.52</v>
      </c>
      <c r="J806" s="54" t="s">
        <v>8</v>
      </c>
      <c r="K806" s="30" t="s">
        <v>1464</v>
      </c>
    </row>
    <row r="807" spans="2:11">
      <c r="B807" s="58" t="s">
        <v>17</v>
      </c>
      <c r="C807" s="57" t="s">
        <v>16</v>
      </c>
      <c r="D807" s="111">
        <v>46094</v>
      </c>
      <c r="E807" s="74" t="s">
        <v>1839</v>
      </c>
      <c r="F807" s="74" t="s">
        <v>29</v>
      </c>
      <c r="G807" s="73">
        <v>44</v>
      </c>
      <c r="H807" s="80">
        <v>42.04</v>
      </c>
      <c r="I807" s="79">
        <v>1849.76</v>
      </c>
      <c r="J807" s="54" t="s">
        <v>8</v>
      </c>
      <c r="K807" s="30" t="s">
        <v>1465</v>
      </c>
    </row>
    <row r="808" spans="2:11">
      <c r="B808" s="58" t="s">
        <v>17</v>
      </c>
      <c r="C808" s="57" t="s">
        <v>16</v>
      </c>
      <c r="D808" s="111">
        <v>46094</v>
      </c>
      <c r="E808" s="74" t="s">
        <v>1840</v>
      </c>
      <c r="F808" s="74" t="s">
        <v>29</v>
      </c>
      <c r="G808" s="73">
        <v>42</v>
      </c>
      <c r="H808" s="80">
        <v>42</v>
      </c>
      <c r="I808" s="79">
        <v>1764</v>
      </c>
      <c r="J808" s="54" t="s">
        <v>8</v>
      </c>
      <c r="K808" s="30" t="s">
        <v>1466</v>
      </c>
    </row>
    <row r="809" spans="2:11">
      <c r="B809" s="58" t="s">
        <v>17</v>
      </c>
      <c r="C809" s="57" t="s">
        <v>16</v>
      </c>
      <c r="D809" s="111">
        <v>46094</v>
      </c>
      <c r="E809" s="74" t="s">
        <v>1841</v>
      </c>
      <c r="F809" s="74" t="s">
        <v>29</v>
      </c>
      <c r="G809" s="73">
        <v>32</v>
      </c>
      <c r="H809" s="80">
        <v>42.04</v>
      </c>
      <c r="I809" s="79">
        <v>1345.28</v>
      </c>
      <c r="J809" s="54" t="s">
        <v>8</v>
      </c>
      <c r="K809" s="30" t="s">
        <v>1467</v>
      </c>
    </row>
    <row r="810" spans="2:11">
      <c r="B810" s="58" t="s">
        <v>17</v>
      </c>
      <c r="C810" s="57" t="s">
        <v>16</v>
      </c>
      <c r="D810" s="111">
        <v>46094</v>
      </c>
      <c r="E810" s="74" t="s">
        <v>1842</v>
      </c>
      <c r="F810" s="74" t="s">
        <v>29</v>
      </c>
      <c r="G810" s="73">
        <v>13</v>
      </c>
      <c r="H810" s="80">
        <v>42.02</v>
      </c>
      <c r="I810" s="79">
        <v>546.26</v>
      </c>
      <c r="J810" s="54" t="s">
        <v>8</v>
      </c>
      <c r="K810" s="30" t="s">
        <v>1468</v>
      </c>
    </row>
    <row r="811" spans="2:11">
      <c r="B811" s="58" t="s">
        <v>17</v>
      </c>
      <c r="C811" s="57" t="s">
        <v>16</v>
      </c>
      <c r="D811" s="111">
        <v>46094</v>
      </c>
      <c r="E811" s="74" t="s">
        <v>1842</v>
      </c>
      <c r="F811" s="74" t="s">
        <v>29</v>
      </c>
      <c r="G811" s="73">
        <v>77</v>
      </c>
      <c r="H811" s="80">
        <v>42.02</v>
      </c>
      <c r="I811" s="79">
        <v>3235.5400000000004</v>
      </c>
      <c r="J811" s="54" t="s">
        <v>8</v>
      </c>
      <c r="K811" s="30" t="s">
        <v>1469</v>
      </c>
    </row>
    <row r="812" spans="2:11">
      <c r="B812" s="58" t="s">
        <v>17</v>
      </c>
      <c r="C812" s="57" t="s">
        <v>16</v>
      </c>
      <c r="D812" s="111">
        <v>46094</v>
      </c>
      <c r="E812" s="74" t="s">
        <v>1843</v>
      </c>
      <c r="F812" s="74" t="s">
        <v>29</v>
      </c>
      <c r="G812" s="73">
        <v>42</v>
      </c>
      <c r="H812" s="80">
        <v>42.12</v>
      </c>
      <c r="I812" s="79">
        <v>1769.04</v>
      </c>
      <c r="J812" s="54" t="s">
        <v>8</v>
      </c>
      <c r="K812" s="30" t="s">
        <v>1470</v>
      </c>
    </row>
    <row r="813" spans="2:11">
      <c r="B813" s="58" t="s">
        <v>17</v>
      </c>
      <c r="C813" s="57" t="s">
        <v>16</v>
      </c>
      <c r="D813" s="111">
        <v>46094</v>
      </c>
      <c r="E813" s="74" t="s">
        <v>1844</v>
      </c>
      <c r="F813" s="74" t="s">
        <v>29</v>
      </c>
      <c r="G813" s="73">
        <v>21</v>
      </c>
      <c r="H813" s="80">
        <v>41.96</v>
      </c>
      <c r="I813" s="79">
        <v>881.16</v>
      </c>
      <c r="J813" s="54" t="s">
        <v>8</v>
      </c>
      <c r="K813" s="30" t="s">
        <v>1471</v>
      </c>
    </row>
    <row r="814" spans="2:11">
      <c r="B814" s="58" t="s">
        <v>17</v>
      </c>
      <c r="C814" s="57" t="s">
        <v>16</v>
      </c>
      <c r="D814" s="111">
        <v>46094</v>
      </c>
      <c r="E814" s="74" t="s">
        <v>1845</v>
      </c>
      <c r="F814" s="74" t="s">
        <v>29</v>
      </c>
      <c r="G814" s="73">
        <v>46</v>
      </c>
      <c r="H814" s="80">
        <v>41.9</v>
      </c>
      <c r="I814" s="79">
        <v>1927.3999999999999</v>
      </c>
      <c r="J814" s="54" t="s">
        <v>8</v>
      </c>
      <c r="K814" s="30" t="s">
        <v>1472</v>
      </c>
    </row>
    <row r="815" spans="2:11">
      <c r="B815" s="58" t="s">
        <v>17</v>
      </c>
      <c r="C815" s="57" t="s">
        <v>16</v>
      </c>
      <c r="D815" s="111">
        <v>46094</v>
      </c>
      <c r="E815" s="74" t="s">
        <v>1846</v>
      </c>
      <c r="F815" s="74" t="s">
        <v>29</v>
      </c>
      <c r="G815" s="73">
        <v>51</v>
      </c>
      <c r="H815" s="80">
        <v>41.86</v>
      </c>
      <c r="I815" s="79">
        <v>2134.86</v>
      </c>
      <c r="J815" s="54" t="s">
        <v>8</v>
      </c>
      <c r="K815" s="30" t="s">
        <v>1473</v>
      </c>
    </row>
    <row r="816" spans="2:11">
      <c r="B816" s="58" t="s">
        <v>17</v>
      </c>
      <c r="C816" s="57" t="s">
        <v>16</v>
      </c>
      <c r="D816" s="111">
        <v>46094</v>
      </c>
      <c r="E816" s="74" t="s">
        <v>1847</v>
      </c>
      <c r="F816" s="74" t="s">
        <v>29</v>
      </c>
      <c r="G816" s="73">
        <v>27</v>
      </c>
      <c r="H816" s="80">
        <v>41.94</v>
      </c>
      <c r="I816" s="79">
        <v>1132.3799999999999</v>
      </c>
      <c r="J816" s="54" t="s">
        <v>8</v>
      </c>
      <c r="K816" s="30" t="s">
        <v>1474</v>
      </c>
    </row>
    <row r="817" spans="2:11">
      <c r="B817" s="58" t="s">
        <v>17</v>
      </c>
      <c r="C817" s="57" t="s">
        <v>16</v>
      </c>
      <c r="D817" s="111">
        <v>46094</v>
      </c>
      <c r="E817" s="74" t="s">
        <v>1848</v>
      </c>
      <c r="F817" s="74" t="s">
        <v>29</v>
      </c>
      <c r="G817" s="73">
        <v>17</v>
      </c>
      <c r="H817" s="80">
        <v>41.9</v>
      </c>
      <c r="I817" s="79">
        <v>712.3</v>
      </c>
      <c r="J817" s="54" t="s">
        <v>8</v>
      </c>
      <c r="K817" s="30" t="s">
        <v>1475</v>
      </c>
    </row>
    <row r="818" spans="2:11">
      <c r="B818" s="58" t="s">
        <v>17</v>
      </c>
      <c r="C818" s="57" t="s">
        <v>16</v>
      </c>
      <c r="D818" s="111">
        <v>46094</v>
      </c>
      <c r="E818" s="74" t="s">
        <v>1848</v>
      </c>
      <c r="F818" s="74" t="s">
        <v>29</v>
      </c>
      <c r="G818" s="73">
        <v>54</v>
      </c>
      <c r="H818" s="80">
        <v>41.9</v>
      </c>
      <c r="I818" s="79">
        <v>2262.6</v>
      </c>
      <c r="J818" s="54" t="s">
        <v>8</v>
      </c>
      <c r="K818" s="30" t="s">
        <v>1476</v>
      </c>
    </row>
    <row r="819" spans="2:11">
      <c r="B819" s="58" t="s">
        <v>17</v>
      </c>
      <c r="C819" s="57" t="s">
        <v>16</v>
      </c>
      <c r="D819" s="111">
        <v>46094</v>
      </c>
      <c r="E819" s="74" t="s">
        <v>1848</v>
      </c>
      <c r="F819" s="74" t="s">
        <v>29</v>
      </c>
      <c r="G819" s="73">
        <v>15</v>
      </c>
      <c r="H819" s="80">
        <v>41.9</v>
      </c>
      <c r="I819" s="79">
        <v>628.5</v>
      </c>
      <c r="J819" s="54" t="s">
        <v>8</v>
      </c>
      <c r="K819" s="30" t="s">
        <v>1477</v>
      </c>
    </row>
    <row r="820" spans="2:11">
      <c r="B820" s="58" t="s">
        <v>17</v>
      </c>
      <c r="C820" s="57" t="s">
        <v>16</v>
      </c>
      <c r="D820" s="111">
        <v>46094</v>
      </c>
      <c r="E820" s="74" t="s">
        <v>1849</v>
      </c>
      <c r="F820" s="74" t="s">
        <v>29</v>
      </c>
      <c r="G820" s="73">
        <v>86</v>
      </c>
      <c r="H820" s="80">
        <v>41.84</v>
      </c>
      <c r="I820" s="79">
        <v>3598.2400000000002</v>
      </c>
      <c r="J820" s="54" t="s">
        <v>8</v>
      </c>
      <c r="K820" s="30" t="s">
        <v>1478</v>
      </c>
    </row>
    <row r="821" spans="2:11">
      <c r="B821" s="58" t="s">
        <v>17</v>
      </c>
      <c r="C821" s="57" t="s">
        <v>16</v>
      </c>
      <c r="D821" s="111">
        <v>46094</v>
      </c>
      <c r="E821" s="74" t="s">
        <v>1850</v>
      </c>
      <c r="F821" s="74" t="s">
        <v>29</v>
      </c>
      <c r="G821" s="73">
        <v>88</v>
      </c>
      <c r="H821" s="80">
        <v>41.88</v>
      </c>
      <c r="I821" s="79">
        <v>3685.44</v>
      </c>
      <c r="J821" s="54" t="s">
        <v>8</v>
      </c>
      <c r="K821" s="30" t="s">
        <v>1479</v>
      </c>
    </row>
    <row r="822" spans="2:11">
      <c r="B822" s="58" t="s">
        <v>17</v>
      </c>
      <c r="C822" s="57" t="s">
        <v>16</v>
      </c>
      <c r="D822" s="111">
        <v>46094</v>
      </c>
      <c r="E822" s="74" t="s">
        <v>1851</v>
      </c>
      <c r="F822" s="74" t="s">
        <v>29</v>
      </c>
      <c r="G822" s="73">
        <v>15</v>
      </c>
      <c r="H822" s="80">
        <v>41.9</v>
      </c>
      <c r="I822" s="79">
        <v>628.5</v>
      </c>
      <c r="J822" s="54" t="s">
        <v>8</v>
      </c>
      <c r="K822" s="30" t="s">
        <v>1480</v>
      </c>
    </row>
    <row r="823" spans="2:11">
      <c r="B823" s="58" t="s">
        <v>17</v>
      </c>
      <c r="C823" s="57" t="s">
        <v>16</v>
      </c>
      <c r="D823" s="111">
        <v>46094</v>
      </c>
      <c r="E823" s="74" t="s">
        <v>1851</v>
      </c>
      <c r="F823" s="74" t="s">
        <v>29</v>
      </c>
      <c r="G823" s="73">
        <v>17</v>
      </c>
      <c r="H823" s="80">
        <v>41.9</v>
      </c>
      <c r="I823" s="79">
        <v>712.3</v>
      </c>
      <c r="J823" s="54" t="s">
        <v>8</v>
      </c>
      <c r="K823" s="30" t="s">
        <v>1481</v>
      </c>
    </row>
    <row r="824" spans="2:11">
      <c r="B824" s="58" t="s">
        <v>17</v>
      </c>
      <c r="C824" s="57" t="s">
        <v>16</v>
      </c>
      <c r="D824" s="111">
        <v>46094</v>
      </c>
      <c r="E824" s="74" t="s">
        <v>1851</v>
      </c>
      <c r="F824" s="74" t="s">
        <v>29</v>
      </c>
      <c r="G824" s="73">
        <v>68</v>
      </c>
      <c r="H824" s="80">
        <v>41.9</v>
      </c>
      <c r="I824" s="79">
        <v>2849.2</v>
      </c>
      <c r="J824" s="54" t="s">
        <v>8</v>
      </c>
      <c r="K824" s="30" t="s">
        <v>1482</v>
      </c>
    </row>
    <row r="825" spans="2:11">
      <c r="B825" s="58" t="s">
        <v>17</v>
      </c>
      <c r="C825" s="57" t="s">
        <v>16</v>
      </c>
      <c r="D825" s="111">
        <v>46094</v>
      </c>
      <c r="E825" s="74" t="s">
        <v>1852</v>
      </c>
      <c r="F825" s="74" t="s">
        <v>29</v>
      </c>
      <c r="G825" s="73">
        <v>41</v>
      </c>
      <c r="H825" s="80">
        <v>41.86</v>
      </c>
      <c r="I825" s="79">
        <v>1716.26</v>
      </c>
      <c r="J825" s="54" t="s">
        <v>8</v>
      </c>
      <c r="K825" s="30" t="s">
        <v>1483</v>
      </c>
    </row>
    <row r="826" spans="2:11">
      <c r="B826" s="58" t="s">
        <v>17</v>
      </c>
      <c r="C826" s="57" t="s">
        <v>16</v>
      </c>
      <c r="D826" s="111">
        <v>46094</v>
      </c>
      <c r="E826" s="74" t="s">
        <v>1852</v>
      </c>
      <c r="F826" s="74" t="s">
        <v>29</v>
      </c>
      <c r="G826" s="73">
        <v>48</v>
      </c>
      <c r="H826" s="80">
        <v>41.86</v>
      </c>
      <c r="I826" s="79">
        <v>2009.28</v>
      </c>
      <c r="J826" s="54" t="s">
        <v>8</v>
      </c>
      <c r="K826" s="30" t="s">
        <v>1484</v>
      </c>
    </row>
    <row r="827" spans="2:11">
      <c r="B827" s="58" t="s">
        <v>17</v>
      </c>
      <c r="C827" s="57" t="s">
        <v>16</v>
      </c>
      <c r="D827" s="111">
        <v>46094</v>
      </c>
      <c r="E827" s="74" t="s">
        <v>1852</v>
      </c>
      <c r="F827" s="74" t="s">
        <v>29</v>
      </c>
      <c r="G827" s="73">
        <v>21</v>
      </c>
      <c r="H827" s="80">
        <v>41.86</v>
      </c>
      <c r="I827" s="79">
        <v>879.06</v>
      </c>
      <c r="J827" s="54" t="s">
        <v>8</v>
      </c>
      <c r="K827" s="30" t="s">
        <v>1485</v>
      </c>
    </row>
    <row r="828" spans="2:11">
      <c r="B828" s="58" t="s">
        <v>17</v>
      </c>
      <c r="C828" s="57" t="s">
        <v>16</v>
      </c>
      <c r="D828" s="111">
        <v>46094</v>
      </c>
      <c r="E828" s="74" t="s">
        <v>1853</v>
      </c>
      <c r="F828" s="74" t="s">
        <v>29</v>
      </c>
      <c r="G828" s="73">
        <v>18</v>
      </c>
      <c r="H828" s="80">
        <v>41.86</v>
      </c>
      <c r="I828" s="79">
        <v>753.48</v>
      </c>
      <c r="J828" s="54" t="s">
        <v>8</v>
      </c>
      <c r="K828" s="30" t="s">
        <v>1486</v>
      </c>
    </row>
    <row r="829" spans="2:11">
      <c r="B829" s="58" t="s">
        <v>17</v>
      </c>
      <c r="C829" s="57" t="s">
        <v>16</v>
      </c>
      <c r="D829" s="111">
        <v>46094</v>
      </c>
      <c r="E829" s="74" t="s">
        <v>1853</v>
      </c>
      <c r="F829" s="74" t="s">
        <v>29</v>
      </c>
      <c r="G829" s="73">
        <v>38</v>
      </c>
      <c r="H829" s="80">
        <v>41.88</v>
      </c>
      <c r="I829" s="79">
        <v>1591.44</v>
      </c>
      <c r="J829" s="54" t="s">
        <v>8</v>
      </c>
      <c r="K829" s="30" t="s">
        <v>1487</v>
      </c>
    </row>
    <row r="830" spans="2:11">
      <c r="B830" s="58" t="s">
        <v>17</v>
      </c>
      <c r="C830" s="57" t="s">
        <v>16</v>
      </c>
      <c r="D830" s="111">
        <v>46094</v>
      </c>
      <c r="E830" s="74" t="s">
        <v>1854</v>
      </c>
      <c r="F830" s="74" t="s">
        <v>29</v>
      </c>
      <c r="G830" s="73">
        <v>17</v>
      </c>
      <c r="H830" s="80">
        <v>41.86</v>
      </c>
      <c r="I830" s="79">
        <v>711.62</v>
      </c>
      <c r="J830" s="54" t="s">
        <v>8</v>
      </c>
      <c r="K830" s="30" t="s">
        <v>1488</v>
      </c>
    </row>
    <row r="831" spans="2:11">
      <c r="B831" s="58" t="s">
        <v>17</v>
      </c>
      <c r="C831" s="57" t="s">
        <v>16</v>
      </c>
      <c r="D831" s="111">
        <v>46094</v>
      </c>
      <c r="E831" s="74" t="s">
        <v>1854</v>
      </c>
      <c r="F831" s="74" t="s">
        <v>29</v>
      </c>
      <c r="G831" s="73">
        <v>18</v>
      </c>
      <c r="H831" s="80">
        <v>41.88</v>
      </c>
      <c r="I831" s="79">
        <v>753.84</v>
      </c>
      <c r="J831" s="54" t="s">
        <v>8</v>
      </c>
      <c r="K831" s="30" t="s">
        <v>1489</v>
      </c>
    </row>
    <row r="832" spans="2:11">
      <c r="B832" s="58" t="s">
        <v>17</v>
      </c>
      <c r="C832" s="57" t="s">
        <v>16</v>
      </c>
      <c r="D832" s="111">
        <v>46094</v>
      </c>
      <c r="E832" s="74" t="s">
        <v>1854</v>
      </c>
      <c r="F832" s="74" t="s">
        <v>29</v>
      </c>
      <c r="G832" s="73">
        <v>7</v>
      </c>
      <c r="H832" s="80">
        <v>41.88</v>
      </c>
      <c r="I832" s="79">
        <v>293.16000000000003</v>
      </c>
      <c r="J832" s="54" t="s">
        <v>8</v>
      </c>
      <c r="K832" s="30" t="s">
        <v>1490</v>
      </c>
    </row>
    <row r="833" spans="2:11">
      <c r="B833" s="58" t="s">
        <v>17</v>
      </c>
      <c r="C833" s="57" t="s">
        <v>16</v>
      </c>
      <c r="D833" s="111">
        <v>46094</v>
      </c>
      <c r="E833" s="74" t="s">
        <v>1855</v>
      </c>
      <c r="F833" s="74" t="s">
        <v>29</v>
      </c>
      <c r="G833" s="73">
        <v>29</v>
      </c>
      <c r="H833" s="80">
        <v>41.86</v>
      </c>
      <c r="I833" s="79">
        <v>1213.94</v>
      </c>
      <c r="J833" s="54" t="s">
        <v>8</v>
      </c>
      <c r="K833" s="30" t="s">
        <v>1491</v>
      </c>
    </row>
    <row r="834" spans="2:11">
      <c r="B834" s="58" t="s">
        <v>17</v>
      </c>
      <c r="C834" s="57" t="s">
        <v>16</v>
      </c>
      <c r="D834" s="111">
        <v>46094</v>
      </c>
      <c r="E834" s="74" t="s">
        <v>1856</v>
      </c>
      <c r="F834" s="74" t="s">
        <v>29</v>
      </c>
      <c r="G834" s="73">
        <v>90</v>
      </c>
      <c r="H834" s="80">
        <v>41.9</v>
      </c>
      <c r="I834" s="79">
        <v>3771</v>
      </c>
      <c r="J834" s="54" t="s">
        <v>8</v>
      </c>
      <c r="K834" s="30" t="s">
        <v>1492</v>
      </c>
    </row>
    <row r="835" spans="2:11">
      <c r="B835" s="58" t="s">
        <v>17</v>
      </c>
      <c r="C835" s="57" t="s">
        <v>16</v>
      </c>
      <c r="D835" s="111">
        <v>46094</v>
      </c>
      <c r="E835" s="74" t="s">
        <v>1857</v>
      </c>
      <c r="F835" s="74" t="s">
        <v>29</v>
      </c>
      <c r="G835" s="73">
        <v>17</v>
      </c>
      <c r="H835" s="80">
        <v>41.9</v>
      </c>
      <c r="I835" s="79">
        <v>712.3</v>
      </c>
      <c r="J835" s="54" t="s">
        <v>8</v>
      </c>
      <c r="K835" s="30" t="s">
        <v>1493</v>
      </c>
    </row>
    <row r="836" spans="2:11">
      <c r="B836" s="58" t="s">
        <v>17</v>
      </c>
      <c r="C836" s="57" t="s">
        <v>16</v>
      </c>
      <c r="D836" s="111">
        <v>46094</v>
      </c>
      <c r="E836" s="74" t="s">
        <v>1857</v>
      </c>
      <c r="F836" s="74" t="s">
        <v>29</v>
      </c>
      <c r="G836" s="73">
        <v>33</v>
      </c>
      <c r="H836" s="80">
        <v>41.9</v>
      </c>
      <c r="I836" s="79">
        <v>1382.7</v>
      </c>
      <c r="J836" s="54" t="s">
        <v>8</v>
      </c>
      <c r="K836" s="30" t="s">
        <v>1494</v>
      </c>
    </row>
    <row r="837" spans="2:11">
      <c r="B837" s="58" t="s">
        <v>17</v>
      </c>
      <c r="C837" s="57" t="s">
        <v>16</v>
      </c>
      <c r="D837" s="111">
        <v>46094</v>
      </c>
      <c r="E837" s="74" t="s">
        <v>1858</v>
      </c>
      <c r="F837" s="74" t="s">
        <v>29</v>
      </c>
      <c r="G837" s="73">
        <v>6</v>
      </c>
      <c r="H837" s="80">
        <v>41.9</v>
      </c>
      <c r="I837" s="79">
        <v>251.39999999999998</v>
      </c>
      <c r="J837" s="54" t="s">
        <v>8</v>
      </c>
      <c r="K837" s="30" t="s">
        <v>1495</v>
      </c>
    </row>
    <row r="838" spans="2:11">
      <c r="B838" s="58" t="s">
        <v>17</v>
      </c>
      <c r="C838" s="57" t="s">
        <v>16</v>
      </c>
      <c r="D838" s="111">
        <v>46094</v>
      </c>
      <c r="E838" s="74" t="s">
        <v>1858</v>
      </c>
      <c r="F838" s="74" t="s">
        <v>29</v>
      </c>
      <c r="G838" s="73">
        <v>16</v>
      </c>
      <c r="H838" s="80">
        <v>41.9</v>
      </c>
      <c r="I838" s="79">
        <v>670.4</v>
      </c>
      <c r="J838" s="54" t="s">
        <v>8</v>
      </c>
      <c r="K838" s="30" t="s">
        <v>1496</v>
      </c>
    </row>
    <row r="839" spans="2:11">
      <c r="B839" s="58" t="s">
        <v>17</v>
      </c>
      <c r="C839" s="57" t="s">
        <v>16</v>
      </c>
      <c r="D839" s="111">
        <v>46094</v>
      </c>
      <c r="E839" s="74" t="s">
        <v>1859</v>
      </c>
      <c r="F839" s="74" t="s">
        <v>29</v>
      </c>
      <c r="G839" s="73">
        <v>47</v>
      </c>
      <c r="H839" s="80">
        <v>41.9</v>
      </c>
      <c r="I839" s="79">
        <v>1969.3</v>
      </c>
      <c r="J839" s="54" t="s">
        <v>8</v>
      </c>
      <c r="K839" s="30" t="s">
        <v>1497</v>
      </c>
    </row>
    <row r="840" spans="2:11">
      <c r="B840" s="58" t="s">
        <v>17</v>
      </c>
      <c r="C840" s="57" t="s">
        <v>16</v>
      </c>
      <c r="D840" s="111">
        <v>46094</v>
      </c>
      <c r="E840" s="74" t="s">
        <v>1860</v>
      </c>
      <c r="F840" s="74" t="s">
        <v>29</v>
      </c>
      <c r="G840" s="73">
        <v>17</v>
      </c>
      <c r="H840" s="80">
        <v>42</v>
      </c>
      <c r="I840" s="79">
        <v>714</v>
      </c>
      <c r="J840" s="54" t="s">
        <v>8</v>
      </c>
      <c r="K840" s="30" t="s">
        <v>1498</v>
      </c>
    </row>
    <row r="841" spans="2:11">
      <c r="B841" s="58" t="s">
        <v>17</v>
      </c>
      <c r="C841" s="57" t="s">
        <v>16</v>
      </c>
      <c r="D841" s="111">
        <v>46094</v>
      </c>
      <c r="E841" s="74" t="s">
        <v>1860</v>
      </c>
      <c r="F841" s="74" t="s">
        <v>29</v>
      </c>
      <c r="G841" s="73">
        <v>77</v>
      </c>
      <c r="H841" s="80">
        <v>42</v>
      </c>
      <c r="I841" s="79">
        <v>3234</v>
      </c>
      <c r="J841" s="54" t="s">
        <v>8</v>
      </c>
      <c r="K841" s="30" t="s">
        <v>1499</v>
      </c>
    </row>
    <row r="842" spans="2:11">
      <c r="B842" s="58" t="s">
        <v>17</v>
      </c>
      <c r="C842" s="57" t="s">
        <v>16</v>
      </c>
      <c r="D842" s="111">
        <v>46094</v>
      </c>
      <c r="E842" s="74" t="s">
        <v>1860</v>
      </c>
      <c r="F842" s="74" t="s">
        <v>29</v>
      </c>
      <c r="G842" s="73">
        <v>121</v>
      </c>
      <c r="H842" s="80">
        <v>42</v>
      </c>
      <c r="I842" s="79">
        <v>5082</v>
      </c>
      <c r="J842" s="54" t="s">
        <v>8</v>
      </c>
      <c r="K842" s="30" t="s">
        <v>1500</v>
      </c>
    </row>
    <row r="843" spans="2:11">
      <c r="B843" s="58" t="s">
        <v>17</v>
      </c>
      <c r="C843" s="57" t="s">
        <v>16</v>
      </c>
      <c r="D843" s="111">
        <v>46094</v>
      </c>
      <c r="E843" s="74" t="s">
        <v>1860</v>
      </c>
      <c r="F843" s="74" t="s">
        <v>29</v>
      </c>
      <c r="G843" s="73">
        <v>96</v>
      </c>
      <c r="H843" s="80">
        <v>42</v>
      </c>
      <c r="I843" s="79">
        <v>4032</v>
      </c>
      <c r="J843" s="54" t="s">
        <v>8</v>
      </c>
      <c r="K843" s="30" t="s">
        <v>1501</v>
      </c>
    </row>
    <row r="844" spans="2:11">
      <c r="B844" s="58" t="s">
        <v>17</v>
      </c>
      <c r="C844" s="57" t="s">
        <v>16</v>
      </c>
      <c r="D844" s="111">
        <v>46094</v>
      </c>
      <c r="E844" s="74" t="s">
        <v>1861</v>
      </c>
      <c r="F844" s="74" t="s">
        <v>29</v>
      </c>
      <c r="G844" s="73">
        <v>56</v>
      </c>
      <c r="H844" s="80">
        <v>42</v>
      </c>
      <c r="I844" s="79">
        <v>2352</v>
      </c>
      <c r="J844" s="54" t="s">
        <v>8</v>
      </c>
      <c r="K844" s="30" t="s">
        <v>1502</v>
      </c>
    </row>
    <row r="845" spans="2:11">
      <c r="B845" s="58" t="s">
        <v>17</v>
      </c>
      <c r="C845" s="57" t="s">
        <v>16</v>
      </c>
      <c r="D845" s="111">
        <v>46094</v>
      </c>
      <c r="E845" s="74" t="s">
        <v>1862</v>
      </c>
      <c r="F845" s="74" t="s">
        <v>29</v>
      </c>
      <c r="G845" s="73">
        <v>42</v>
      </c>
      <c r="H845" s="80">
        <v>42</v>
      </c>
      <c r="I845" s="79">
        <v>1764</v>
      </c>
      <c r="J845" s="54" t="s">
        <v>8</v>
      </c>
      <c r="K845" s="30" t="s">
        <v>1503</v>
      </c>
    </row>
    <row r="846" spans="2:11">
      <c r="B846" s="58" t="s">
        <v>17</v>
      </c>
      <c r="C846" s="57" t="s">
        <v>16</v>
      </c>
      <c r="D846" s="111">
        <v>46094</v>
      </c>
      <c r="E846" s="74" t="s">
        <v>1863</v>
      </c>
      <c r="F846" s="74" t="s">
        <v>29</v>
      </c>
      <c r="G846" s="73">
        <v>44</v>
      </c>
      <c r="H846" s="80">
        <v>41.98</v>
      </c>
      <c r="I846" s="79">
        <v>1847.12</v>
      </c>
      <c r="J846" s="54" t="s">
        <v>8</v>
      </c>
      <c r="K846" s="30" t="s">
        <v>1504</v>
      </c>
    </row>
    <row r="847" spans="2:11">
      <c r="B847" s="58" t="s">
        <v>17</v>
      </c>
      <c r="C847" s="57" t="s">
        <v>16</v>
      </c>
      <c r="D847" s="111">
        <v>46094</v>
      </c>
      <c r="E847" s="74" t="s">
        <v>1863</v>
      </c>
      <c r="F847" s="74" t="s">
        <v>29</v>
      </c>
      <c r="G847" s="73">
        <v>38</v>
      </c>
      <c r="H847" s="80">
        <v>41.96</v>
      </c>
      <c r="I847" s="79">
        <v>1594.48</v>
      </c>
      <c r="J847" s="54" t="s">
        <v>8</v>
      </c>
      <c r="K847" s="30" t="s">
        <v>1505</v>
      </c>
    </row>
    <row r="848" spans="2:11">
      <c r="B848" s="58" t="s">
        <v>17</v>
      </c>
      <c r="C848" s="57" t="s">
        <v>16</v>
      </c>
      <c r="D848" s="111">
        <v>46094</v>
      </c>
      <c r="E848" s="74" t="s">
        <v>1863</v>
      </c>
      <c r="F848" s="74" t="s">
        <v>29</v>
      </c>
      <c r="G848" s="73">
        <v>25</v>
      </c>
      <c r="H848" s="80">
        <v>41.96</v>
      </c>
      <c r="I848" s="79">
        <v>1049</v>
      </c>
      <c r="J848" s="54" t="s">
        <v>8</v>
      </c>
      <c r="K848" s="30" t="s">
        <v>1506</v>
      </c>
    </row>
    <row r="849" spans="2:11">
      <c r="B849" s="58" t="s">
        <v>17</v>
      </c>
      <c r="C849" s="57" t="s">
        <v>16</v>
      </c>
      <c r="D849" s="111">
        <v>46094</v>
      </c>
      <c r="E849" s="74" t="s">
        <v>1863</v>
      </c>
      <c r="F849" s="74" t="s">
        <v>29</v>
      </c>
      <c r="G849" s="73">
        <v>65</v>
      </c>
      <c r="H849" s="80">
        <v>41.96</v>
      </c>
      <c r="I849" s="79">
        <v>2727.4</v>
      </c>
      <c r="J849" s="54" t="s">
        <v>8</v>
      </c>
      <c r="K849" s="30" t="s">
        <v>1507</v>
      </c>
    </row>
    <row r="850" spans="2:11">
      <c r="B850" s="58" t="s">
        <v>17</v>
      </c>
      <c r="C850" s="57" t="s">
        <v>16</v>
      </c>
      <c r="D850" s="111">
        <v>46094</v>
      </c>
      <c r="E850" s="74" t="s">
        <v>1863</v>
      </c>
      <c r="F850" s="74" t="s">
        <v>29</v>
      </c>
      <c r="G850" s="73">
        <v>20</v>
      </c>
      <c r="H850" s="80">
        <v>41.96</v>
      </c>
      <c r="I850" s="79">
        <v>839.2</v>
      </c>
      <c r="J850" s="54" t="s">
        <v>8</v>
      </c>
      <c r="K850" s="30" t="s">
        <v>1508</v>
      </c>
    </row>
    <row r="851" spans="2:11">
      <c r="B851" s="58" t="s">
        <v>17</v>
      </c>
      <c r="C851" s="57" t="s">
        <v>16</v>
      </c>
      <c r="D851" s="111">
        <v>46094</v>
      </c>
      <c r="E851" s="74" t="s">
        <v>1864</v>
      </c>
      <c r="F851" s="74" t="s">
        <v>29</v>
      </c>
      <c r="G851" s="73">
        <v>28</v>
      </c>
      <c r="H851" s="80">
        <v>41.96</v>
      </c>
      <c r="I851" s="79">
        <v>1174.8800000000001</v>
      </c>
      <c r="J851" s="54" t="s">
        <v>8</v>
      </c>
      <c r="K851" s="30" t="s">
        <v>1509</v>
      </c>
    </row>
    <row r="852" spans="2:11">
      <c r="B852" s="58" t="s">
        <v>17</v>
      </c>
      <c r="C852" s="57" t="s">
        <v>16</v>
      </c>
      <c r="D852" s="111">
        <v>46094</v>
      </c>
      <c r="E852" s="74" t="s">
        <v>1865</v>
      </c>
      <c r="F852" s="74" t="s">
        <v>29</v>
      </c>
      <c r="G852" s="73">
        <v>46</v>
      </c>
      <c r="H852" s="80">
        <v>41.88</v>
      </c>
      <c r="I852" s="79">
        <v>1926.48</v>
      </c>
      <c r="J852" s="54" t="s">
        <v>8</v>
      </c>
      <c r="K852" s="30" t="s">
        <v>1510</v>
      </c>
    </row>
    <row r="853" spans="2:11">
      <c r="B853" s="58" t="s">
        <v>17</v>
      </c>
      <c r="C853" s="57" t="s">
        <v>16</v>
      </c>
      <c r="D853" s="111">
        <v>46094</v>
      </c>
      <c r="E853" s="74" t="s">
        <v>1866</v>
      </c>
      <c r="F853" s="74" t="s">
        <v>29</v>
      </c>
      <c r="G853" s="73">
        <v>36</v>
      </c>
      <c r="H853" s="80">
        <v>41.84</v>
      </c>
      <c r="I853" s="79">
        <v>1506.2400000000002</v>
      </c>
      <c r="J853" s="54" t="s">
        <v>8</v>
      </c>
      <c r="K853" s="30" t="s">
        <v>1511</v>
      </c>
    </row>
    <row r="854" spans="2:11">
      <c r="B854" s="58" t="s">
        <v>17</v>
      </c>
      <c r="C854" s="57" t="s">
        <v>16</v>
      </c>
      <c r="D854" s="111">
        <v>46094</v>
      </c>
      <c r="E854" s="74" t="s">
        <v>1867</v>
      </c>
      <c r="F854" s="74" t="s">
        <v>29</v>
      </c>
      <c r="G854" s="73">
        <v>25</v>
      </c>
      <c r="H854" s="80">
        <v>41.88</v>
      </c>
      <c r="I854" s="79">
        <v>1047</v>
      </c>
      <c r="J854" s="54" t="s">
        <v>8</v>
      </c>
      <c r="K854" s="30" t="s">
        <v>1512</v>
      </c>
    </row>
    <row r="855" spans="2:11">
      <c r="B855" s="58" t="s">
        <v>17</v>
      </c>
      <c r="C855" s="57" t="s">
        <v>16</v>
      </c>
      <c r="D855" s="111">
        <v>46094</v>
      </c>
      <c r="E855" s="74" t="s">
        <v>1868</v>
      </c>
      <c r="F855" s="74" t="s">
        <v>29</v>
      </c>
      <c r="G855" s="73">
        <v>119</v>
      </c>
      <c r="H855" s="80">
        <v>41.84</v>
      </c>
      <c r="I855" s="79">
        <v>4978.96</v>
      </c>
      <c r="J855" s="54" t="s">
        <v>8</v>
      </c>
      <c r="K855" s="30" t="s">
        <v>1513</v>
      </c>
    </row>
    <row r="856" spans="2:11">
      <c r="B856" s="58" t="s">
        <v>17</v>
      </c>
      <c r="C856" s="57" t="s">
        <v>16</v>
      </c>
      <c r="D856" s="111">
        <v>46094</v>
      </c>
      <c r="E856" s="74" t="s">
        <v>1869</v>
      </c>
      <c r="F856" s="74" t="s">
        <v>29</v>
      </c>
      <c r="G856" s="73">
        <v>46</v>
      </c>
      <c r="H856" s="80">
        <v>41.88</v>
      </c>
      <c r="I856" s="79">
        <v>1926.48</v>
      </c>
      <c r="J856" s="54" t="s">
        <v>8</v>
      </c>
      <c r="K856" s="30" t="s">
        <v>1514</v>
      </c>
    </row>
    <row r="857" spans="2:11">
      <c r="B857" s="58" t="s">
        <v>17</v>
      </c>
      <c r="C857" s="57" t="s">
        <v>16</v>
      </c>
      <c r="D857" s="111">
        <v>46094</v>
      </c>
      <c r="E857" s="74" t="s">
        <v>1870</v>
      </c>
      <c r="F857" s="74" t="s">
        <v>29</v>
      </c>
      <c r="G857" s="73">
        <v>37</v>
      </c>
      <c r="H857" s="80">
        <v>41.88</v>
      </c>
      <c r="I857" s="79">
        <v>1549.5600000000002</v>
      </c>
      <c r="J857" s="54" t="s">
        <v>8</v>
      </c>
      <c r="K857" s="30" t="s">
        <v>1515</v>
      </c>
    </row>
    <row r="858" spans="2:11">
      <c r="B858" s="58" t="s">
        <v>17</v>
      </c>
      <c r="C858" s="57" t="s">
        <v>16</v>
      </c>
      <c r="D858" s="111">
        <v>46094</v>
      </c>
      <c r="E858" s="74" t="s">
        <v>1870</v>
      </c>
      <c r="F858" s="74" t="s">
        <v>29</v>
      </c>
      <c r="G858" s="73">
        <v>5</v>
      </c>
      <c r="H858" s="80">
        <v>41.88</v>
      </c>
      <c r="I858" s="79">
        <v>209.4</v>
      </c>
      <c r="J858" s="54" t="s">
        <v>8</v>
      </c>
      <c r="K858" s="30" t="s">
        <v>1516</v>
      </c>
    </row>
    <row r="859" spans="2:11">
      <c r="B859" s="58" t="s">
        <v>17</v>
      </c>
      <c r="C859" s="57" t="s">
        <v>16</v>
      </c>
      <c r="D859" s="111">
        <v>46094</v>
      </c>
      <c r="E859" s="74" t="s">
        <v>1871</v>
      </c>
      <c r="F859" s="74" t="s">
        <v>29</v>
      </c>
      <c r="G859" s="73">
        <v>64</v>
      </c>
      <c r="H859" s="80">
        <v>41.88</v>
      </c>
      <c r="I859" s="79">
        <v>2680.32</v>
      </c>
      <c r="J859" s="54" t="s">
        <v>8</v>
      </c>
      <c r="K859" s="30" t="s">
        <v>1517</v>
      </c>
    </row>
    <row r="860" spans="2:11">
      <c r="B860" s="58" t="s">
        <v>17</v>
      </c>
      <c r="C860" s="57" t="s">
        <v>16</v>
      </c>
      <c r="D860" s="111">
        <v>46094</v>
      </c>
      <c r="E860" s="74" t="s">
        <v>1871</v>
      </c>
      <c r="F860" s="74" t="s">
        <v>29</v>
      </c>
      <c r="G860" s="73">
        <v>32</v>
      </c>
      <c r="H860" s="80">
        <v>41.88</v>
      </c>
      <c r="I860" s="79">
        <v>1340.16</v>
      </c>
      <c r="J860" s="54" t="s">
        <v>8</v>
      </c>
      <c r="K860" s="30" t="s">
        <v>1518</v>
      </c>
    </row>
    <row r="861" spans="2:11">
      <c r="B861" s="58" t="s">
        <v>17</v>
      </c>
      <c r="C861" s="57" t="s">
        <v>16</v>
      </c>
      <c r="D861" s="111">
        <v>46094</v>
      </c>
      <c r="E861" s="74" t="s">
        <v>1872</v>
      </c>
      <c r="F861" s="74" t="s">
        <v>29</v>
      </c>
      <c r="G861" s="73">
        <v>12</v>
      </c>
      <c r="H861" s="80">
        <v>41.9</v>
      </c>
      <c r="I861" s="79">
        <v>502.79999999999995</v>
      </c>
      <c r="J861" s="54" t="s">
        <v>8</v>
      </c>
      <c r="K861" s="30" t="s">
        <v>1519</v>
      </c>
    </row>
    <row r="862" spans="2:11">
      <c r="B862" s="58" t="s">
        <v>17</v>
      </c>
      <c r="C862" s="57" t="s">
        <v>16</v>
      </c>
      <c r="D862" s="111">
        <v>46094</v>
      </c>
      <c r="E862" s="74" t="s">
        <v>1872</v>
      </c>
      <c r="F862" s="74" t="s">
        <v>29</v>
      </c>
      <c r="G862" s="73">
        <v>13</v>
      </c>
      <c r="H862" s="80">
        <v>41.9</v>
      </c>
      <c r="I862" s="79">
        <v>544.69999999999993</v>
      </c>
      <c r="J862" s="54" t="s">
        <v>8</v>
      </c>
      <c r="K862" s="30" t="s">
        <v>1520</v>
      </c>
    </row>
    <row r="863" spans="2:11">
      <c r="B863" s="58" t="s">
        <v>17</v>
      </c>
      <c r="C863" s="57" t="s">
        <v>16</v>
      </c>
      <c r="D863" s="111">
        <v>46094</v>
      </c>
      <c r="E863" s="74" t="s">
        <v>1873</v>
      </c>
      <c r="F863" s="74" t="s">
        <v>29</v>
      </c>
      <c r="G863" s="73">
        <v>29</v>
      </c>
      <c r="H863" s="80">
        <v>41.88</v>
      </c>
      <c r="I863" s="79">
        <v>1214.52</v>
      </c>
      <c r="J863" s="54" t="s">
        <v>8</v>
      </c>
      <c r="K863" s="30" t="s">
        <v>1521</v>
      </c>
    </row>
    <row r="864" spans="2:11">
      <c r="B864" s="58" t="s">
        <v>17</v>
      </c>
      <c r="C864" s="57" t="s">
        <v>16</v>
      </c>
      <c r="D864" s="111">
        <v>46094</v>
      </c>
      <c r="E864" s="74" t="s">
        <v>1873</v>
      </c>
      <c r="F864" s="74" t="s">
        <v>29</v>
      </c>
      <c r="G864" s="73">
        <v>71</v>
      </c>
      <c r="H864" s="80">
        <v>41.88</v>
      </c>
      <c r="I864" s="79">
        <v>2973.48</v>
      </c>
      <c r="J864" s="54" t="s">
        <v>8</v>
      </c>
      <c r="K864" s="30" t="s">
        <v>1522</v>
      </c>
    </row>
    <row r="865" spans="2:11">
      <c r="B865" s="58" t="s">
        <v>17</v>
      </c>
      <c r="C865" s="57" t="s">
        <v>16</v>
      </c>
      <c r="D865" s="111">
        <v>46094</v>
      </c>
      <c r="E865" s="74" t="s">
        <v>1874</v>
      </c>
      <c r="F865" s="74" t="s">
        <v>29</v>
      </c>
      <c r="G865" s="73">
        <v>86</v>
      </c>
      <c r="H865" s="80">
        <v>41.88</v>
      </c>
      <c r="I865" s="79">
        <v>3601.6800000000003</v>
      </c>
      <c r="J865" s="54" t="s">
        <v>8</v>
      </c>
      <c r="K865" s="30" t="s">
        <v>1523</v>
      </c>
    </row>
    <row r="866" spans="2:11">
      <c r="B866" s="58" t="s">
        <v>17</v>
      </c>
      <c r="C866" s="57" t="s">
        <v>16</v>
      </c>
      <c r="D866" s="111">
        <v>46094</v>
      </c>
      <c r="E866" s="74" t="s">
        <v>1875</v>
      </c>
      <c r="F866" s="74" t="s">
        <v>29</v>
      </c>
      <c r="G866" s="73">
        <v>49</v>
      </c>
      <c r="H866" s="80">
        <v>41.88</v>
      </c>
      <c r="I866" s="79">
        <v>2052.1200000000003</v>
      </c>
      <c r="J866" s="54" t="s">
        <v>8</v>
      </c>
      <c r="K866" s="30" t="s">
        <v>1524</v>
      </c>
    </row>
    <row r="867" spans="2:11">
      <c r="B867" s="58" t="s">
        <v>17</v>
      </c>
      <c r="C867" s="57" t="s">
        <v>16</v>
      </c>
      <c r="D867" s="111">
        <v>46094</v>
      </c>
      <c r="E867" s="74" t="s">
        <v>1876</v>
      </c>
      <c r="F867" s="74" t="s">
        <v>29</v>
      </c>
      <c r="G867" s="73">
        <v>40</v>
      </c>
      <c r="H867" s="80">
        <v>41.88</v>
      </c>
      <c r="I867" s="79">
        <v>1675.2</v>
      </c>
      <c r="J867" s="54" t="s">
        <v>8</v>
      </c>
      <c r="K867" s="30" t="s">
        <v>1525</v>
      </c>
    </row>
    <row r="868" spans="2:11">
      <c r="B868" s="58" t="s">
        <v>17</v>
      </c>
      <c r="C868" s="57" t="s">
        <v>16</v>
      </c>
      <c r="D868" s="111">
        <v>46094</v>
      </c>
      <c r="E868" s="74" t="s">
        <v>1877</v>
      </c>
      <c r="F868" s="74" t="s">
        <v>29</v>
      </c>
      <c r="G868" s="73">
        <v>17</v>
      </c>
      <c r="H868" s="80">
        <v>41.9</v>
      </c>
      <c r="I868" s="79">
        <v>712.3</v>
      </c>
      <c r="J868" s="54" t="s">
        <v>8</v>
      </c>
      <c r="K868" s="30" t="s">
        <v>1526</v>
      </c>
    </row>
    <row r="869" spans="2:11">
      <c r="B869" s="58" t="s">
        <v>17</v>
      </c>
      <c r="C869" s="57" t="s">
        <v>16</v>
      </c>
      <c r="D869" s="111">
        <v>46094</v>
      </c>
      <c r="E869" s="74" t="s">
        <v>1878</v>
      </c>
      <c r="F869" s="74" t="s">
        <v>29</v>
      </c>
      <c r="G869" s="73">
        <v>32</v>
      </c>
      <c r="H869" s="80">
        <v>41.88</v>
      </c>
      <c r="I869" s="79">
        <v>1340.16</v>
      </c>
      <c r="J869" s="54" t="s">
        <v>8</v>
      </c>
      <c r="K869" s="30" t="s">
        <v>1527</v>
      </c>
    </row>
    <row r="870" spans="2:11">
      <c r="B870" s="58" t="s">
        <v>17</v>
      </c>
      <c r="C870" s="57" t="s">
        <v>16</v>
      </c>
      <c r="D870" s="111">
        <v>46094</v>
      </c>
      <c r="E870" s="74" t="s">
        <v>1879</v>
      </c>
      <c r="F870" s="74" t="s">
        <v>29</v>
      </c>
      <c r="G870" s="73">
        <v>38</v>
      </c>
      <c r="H870" s="80">
        <v>41.88</v>
      </c>
      <c r="I870" s="79">
        <v>1591.44</v>
      </c>
      <c r="J870" s="54" t="s">
        <v>8</v>
      </c>
      <c r="K870" s="30" t="s">
        <v>1528</v>
      </c>
    </row>
    <row r="871" spans="2:11">
      <c r="B871" s="58" t="s">
        <v>17</v>
      </c>
      <c r="C871" s="57" t="s">
        <v>16</v>
      </c>
      <c r="D871" s="111">
        <v>46094</v>
      </c>
      <c r="E871" s="74" t="s">
        <v>1880</v>
      </c>
      <c r="F871" s="74" t="s">
        <v>29</v>
      </c>
      <c r="G871" s="73">
        <v>46</v>
      </c>
      <c r="H871" s="80">
        <v>41.84</v>
      </c>
      <c r="I871" s="79">
        <v>1924.64</v>
      </c>
      <c r="J871" s="54" t="s">
        <v>8</v>
      </c>
      <c r="K871" s="30" t="s">
        <v>1529</v>
      </c>
    </row>
    <row r="872" spans="2:11">
      <c r="B872" s="58" t="s">
        <v>17</v>
      </c>
      <c r="C872" s="57" t="s">
        <v>16</v>
      </c>
      <c r="D872" s="111">
        <v>46094</v>
      </c>
      <c r="E872" s="74" t="s">
        <v>1880</v>
      </c>
      <c r="F872" s="74" t="s">
        <v>29</v>
      </c>
      <c r="G872" s="73">
        <v>138</v>
      </c>
      <c r="H872" s="80">
        <v>41.84</v>
      </c>
      <c r="I872" s="79">
        <v>5773.92</v>
      </c>
      <c r="J872" s="54" t="s">
        <v>8</v>
      </c>
      <c r="K872" s="30" t="s">
        <v>1530</v>
      </c>
    </row>
    <row r="873" spans="2:11">
      <c r="B873" s="58" t="s">
        <v>17</v>
      </c>
      <c r="C873" s="57" t="s">
        <v>16</v>
      </c>
      <c r="D873" s="111">
        <v>46094</v>
      </c>
      <c r="E873" s="74" t="s">
        <v>1880</v>
      </c>
      <c r="F873" s="74" t="s">
        <v>29</v>
      </c>
      <c r="G873" s="73">
        <v>46</v>
      </c>
      <c r="H873" s="80">
        <v>41.84</v>
      </c>
      <c r="I873" s="79">
        <v>1924.64</v>
      </c>
      <c r="J873" s="54" t="s">
        <v>8</v>
      </c>
      <c r="K873" s="30" t="s">
        <v>1531</v>
      </c>
    </row>
    <row r="874" spans="2:11">
      <c r="B874" s="58" t="s">
        <v>17</v>
      </c>
      <c r="C874" s="57" t="s">
        <v>16</v>
      </c>
      <c r="D874" s="111">
        <v>46094</v>
      </c>
      <c r="E874" s="74" t="s">
        <v>1880</v>
      </c>
      <c r="F874" s="74" t="s">
        <v>29</v>
      </c>
      <c r="G874" s="73">
        <v>46</v>
      </c>
      <c r="H874" s="80">
        <v>41.84</v>
      </c>
      <c r="I874" s="79">
        <v>1924.64</v>
      </c>
      <c r="J874" s="54" t="s">
        <v>8</v>
      </c>
      <c r="K874" s="30" t="s">
        <v>1532</v>
      </c>
    </row>
    <row r="875" spans="2:11">
      <c r="B875" s="58" t="s">
        <v>17</v>
      </c>
      <c r="C875" s="57" t="s">
        <v>16</v>
      </c>
      <c r="D875" s="111">
        <v>46094</v>
      </c>
      <c r="E875" s="74" t="s">
        <v>1880</v>
      </c>
      <c r="F875" s="74" t="s">
        <v>29</v>
      </c>
      <c r="G875" s="73">
        <v>92</v>
      </c>
      <c r="H875" s="80">
        <v>41.84</v>
      </c>
      <c r="I875" s="79">
        <v>3849.28</v>
      </c>
      <c r="J875" s="54" t="s">
        <v>8</v>
      </c>
      <c r="K875" s="30" t="s">
        <v>1533</v>
      </c>
    </row>
    <row r="876" spans="2:11">
      <c r="B876" s="58" t="s">
        <v>17</v>
      </c>
      <c r="C876" s="57" t="s">
        <v>16</v>
      </c>
      <c r="D876" s="111">
        <v>46094</v>
      </c>
      <c r="E876" s="74" t="s">
        <v>1880</v>
      </c>
      <c r="F876" s="74" t="s">
        <v>29</v>
      </c>
      <c r="G876" s="73">
        <v>46</v>
      </c>
      <c r="H876" s="80">
        <v>41.84</v>
      </c>
      <c r="I876" s="79">
        <v>1924.64</v>
      </c>
      <c r="J876" s="54" t="s">
        <v>8</v>
      </c>
      <c r="K876" s="30" t="s">
        <v>1534</v>
      </c>
    </row>
    <row r="877" spans="2:11">
      <c r="B877" s="58" t="s">
        <v>17</v>
      </c>
      <c r="C877" s="57" t="s">
        <v>16</v>
      </c>
      <c r="D877" s="111">
        <v>46094</v>
      </c>
      <c r="E877" s="74" t="s">
        <v>1880</v>
      </c>
      <c r="F877" s="74" t="s">
        <v>29</v>
      </c>
      <c r="G877" s="73">
        <v>42</v>
      </c>
      <c r="H877" s="80">
        <v>41.84</v>
      </c>
      <c r="I877" s="79">
        <v>1757.2800000000002</v>
      </c>
      <c r="J877" s="54" t="s">
        <v>8</v>
      </c>
      <c r="K877" s="30" t="s">
        <v>1535</v>
      </c>
    </row>
    <row r="878" spans="2:11">
      <c r="B878" s="58" t="s">
        <v>17</v>
      </c>
      <c r="C878" s="57" t="s">
        <v>16</v>
      </c>
      <c r="D878" s="111">
        <v>46094</v>
      </c>
      <c r="E878" s="74" t="s">
        <v>1880</v>
      </c>
      <c r="F878" s="74" t="s">
        <v>29</v>
      </c>
      <c r="G878" s="73">
        <v>45</v>
      </c>
      <c r="H878" s="80">
        <v>41.84</v>
      </c>
      <c r="I878" s="79">
        <v>1882.8000000000002</v>
      </c>
      <c r="J878" s="54" t="s">
        <v>8</v>
      </c>
      <c r="K878" s="30" t="s">
        <v>1536</v>
      </c>
    </row>
    <row r="879" spans="2:11">
      <c r="B879" s="58" t="s">
        <v>17</v>
      </c>
      <c r="C879" s="57" t="s">
        <v>16</v>
      </c>
      <c r="D879" s="111">
        <v>46094</v>
      </c>
      <c r="E879" s="74" t="s">
        <v>1880</v>
      </c>
      <c r="F879" s="74" t="s">
        <v>29</v>
      </c>
      <c r="G879" s="73">
        <v>51</v>
      </c>
      <c r="H879" s="80">
        <v>41.84</v>
      </c>
      <c r="I879" s="79">
        <v>2133.84</v>
      </c>
      <c r="J879" s="54" t="s">
        <v>8</v>
      </c>
      <c r="K879" s="30" t="s">
        <v>1537</v>
      </c>
    </row>
    <row r="880" spans="2:11">
      <c r="B880" s="58" t="s">
        <v>17</v>
      </c>
      <c r="C880" s="57" t="s">
        <v>16</v>
      </c>
      <c r="D880" s="111">
        <v>46094</v>
      </c>
      <c r="E880" s="74" t="s">
        <v>1881</v>
      </c>
      <c r="F880" s="74" t="s">
        <v>29</v>
      </c>
      <c r="G880" s="73">
        <v>36</v>
      </c>
      <c r="H880" s="80">
        <v>41.72</v>
      </c>
      <c r="I880" s="79">
        <v>1501.92</v>
      </c>
      <c r="J880" s="54" t="s">
        <v>8</v>
      </c>
      <c r="K880" s="30" t="s">
        <v>1538</v>
      </c>
    </row>
    <row r="881" spans="2:11">
      <c r="B881" s="58" t="s">
        <v>17</v>
      </c>
      <c r="C881" s="57" t="s">
        <v>16</v>
      </c>
      <c r="D881" s="111">
        <v>46094</v>
      </c>
      <c r="E881" s="74" t="s">
        <v>1882</v>
      </c>
      <c r="F881" s="74" t="s">
        <v>29</v>
      </c>
      <c r="G881" s="73">
        <v>25</v>
      </c>
      <c r="H881" s="80">
        <v>41.72</v>
      </c>
      <c r="I881" s="79">
        <v>1043</v>
      </c>
      <c r="J881" s="54" t="s">
        <v>8</v>
      </c>
      <c r="K881" s="30" t="s">
        <v>1539</v>
      </c>
    </row>
    <row r="882" spans="2:11">
      <c r="B882" s="58" t="s">
        <v>17</v>
      </c>
      <c r="C882" s="57" t="s">
        <v>16</v>
      </c>
      <c r="D882" s="111">
        <v>46094</v>
      </c>
      <c r="E882" s="74" t="s">
        <v>1882</v>
      </c>
      <c r="F882" s="74" t="s">
        <v>29</v>
      </c>
      <c r="G882" s="73">
        <v>4</v>
      </c>
      <c r="H882" s="80">
        <v>41.74</v>
      </c>
      <c r="I882" s="79">
        <v>166.96</v>
      </c>
      <c r="J882" s="54" t="s">
        <v>8</v>
      </c>
      <c r="K882" s="30" t="s">
        <v>1540</v>
      </c>
    </row>
    <row r="883" spans="2:11">
      <c r="B883" s="58" t="s">
        <v>17</v>
      </c>
      <c r="C883" s="57" t="s">
        <v>16</v>
      </c>
      <c r="D883" s="111">
        <v>46094</v>
      </c>
      <c r="E883" s="74" t="s">
        <v>1883</v>
      </c>
      <c r="F883" s="74" t="s">
        <v>29</v>
      </c>
      <c r="G883" s="73">
        <v>21</v>
      </c>
      <c r="H883" s="80">
        <v>41.82</v>
      </c>
      <c r="I883" s="79">
        <v>878.22</v>
      </c>
      <c r="J883" s="54" t="s">
        <v>8</v>
      </c>
      <c r="K883" s="30" t="s">
        <v>1541</v>
      </c>
    </row>
    <row r="884" spans="2:11">
      <c r="B884" s="58" t="s">
        <v>17</v>
      </c>
      <c r="C884" s="57" t="s">
        <v>16</v>
      </c>
      <c r="D884" s="111">
        <v>46094</v>
      </c>
      <c r="E884" s="74" t="s">
        <v>1884</v>
      </c>
      <c r="F884" s="74" t="s">
        <v>29</v>
      </c>
      <c r="G884" s="73">
        <v>43</v>
      </c>
      <c r="H884" s="80">
        <v>41.84</v>
      </c>
      <c r="I884" s="79">
        <v>1799.1200000000001</v>
      </c>
      <c r="J884" s="54" t="s">
        <v>8</v>
      </c>
      <c r="K884" s="30" t="s">
        <v>1542</v>
      </c>
    </row>
    <row r="885" spans="2:11">
      <c r="B885" s="58" t="s">
        <v>17</v>
      </c>
      <c r="C885" s="57" t="s">
        <v>16</v>
      </c>
      <c r="D885" s="111">
        <v>46094</v>
      </c>
      <c r="E885" s="74" t="s">
        <v>1885</v>
      </c>
      <c r="F885" s="74" t="s">
        <v>29</v>
      </c>
      <c r="G885" s="73">
        <v>164</v>
      </c>
      <c r="H885" s="80">
        <v>41.78</v>
      </c>
      <c r="I885" s="79">
        <v>6851.92</v>
      </c>
      <c r="J885" s="54" t="s">
        <v>8</v>
      </c>
      <c r="K885" s="30" t="s">
        <v>1543</v>
      </c>
    </row>
    <row r="886" spans="2:11">
      <c r="B886" s="58" t="s">
        <v>17</v>
      </c>
      <c r="C886" s="57" t="s">
        <v>16</v>
      </c>
      <c r="D886" s="111">
        <v>46094</v>
      </c>
      <c r="E886" s="74" t="s">
        <v>1886</v>
      </c>
      <c r="F886" s="74" t="s">
        <v>29</v>
      </c>
      <c r="G886" s="73">
        <v>41</v>
      </c>
      <c r="H886" s="80">
        <v>41.78</v>
      </c>
      <c r="I886" s="79">
        <v>1712.98</v>
      </c>
      <c r="J886" s="54" t="s">
        <v>8</v>
      </c>
      <c r="K886" s="30" t="s">
        <v>1544</v>
      </c>
    </row>
    <row r="887" spans="2:11">
      <c r="B887" s="58" t="s">
        <v>17</v>
      </c>
      <c r="C887" s="57" t="s">
        <v>16</v>
      </c>
      <c r="D887" s="111">
        <v>46094</v>
      </c>
      <c r="E887" s="74" t="s">
        <v>1887</v>
      </c>
      <c r="F887" s="74" t="s">
        <v>29</v>
      </c>
      <c r="G887" s="73">
        <v>21</v>
      </c>
      <c r="H887" s="80">
        <v>41.82</v>
      </c>
      <c r="I887" s="79">
        <v>878.22</v>
      </c>
      <c r="J887" s="54" t="s">
        <v>8</v>
      </c>
      <c r="K887" s="30" t="s">
        <v>1545</v>
      </c>
    </row>
    <row r="888" spans="2:11">
      <c r="B888" s="58" t="s">
        <v>17</v>
      </c>
      <c r="C888" s="57" t="s">
        <v>16</v>
      </c>
      <c r="D888" s="111">
        <v>46094</v>
      </c>
      <c r="E888" s="74" t="s">
        <v>1888</v>
      </c>
      <c r="F888" s="74" t="s">
        <v>29</v>
      </c>
      <c r="G888" s="73">
        <v>31</v>
      </c>
      <c r="H888" s="80">
        <v>41.76</v>
      </c>
      <c r="I888" s="79">
        <v>1294.56</v>
      </c>
      <c r="J888" s="54" t="s">
        <v>8</v>
      </c>
      <c r="K888" s="30" t="s">
        <v>1546</v>
      </c>
    </row>
    <row r="889" spans="2:11">
      <c r="B889" s="58" t="s">
        <v>17</v>
      </c>
      <c r="C889" s="57" t="s">
        <v>16</v>
      </c>
      <c r="D889" s="111">
        <v>46094</v>
      </c>
      <c r="E889" s="74" t="s">
        <v>1888</v>
      </c>
      <c r="F889" s="74" t="s">
        <v>29</v>
      </c>
      <c r="G889" s="73">
        <v>11</v>
      </c>
      <c r="H889" s="80">
        <v>41.78</v>
      </c>
      <c r="I889" s="79">
        <v>459.58000000000004</v>
      </c>
      <c r="J889" s="54" t="s">
        <v>8</v>
      </c>
      <c r="K889" s="30" t="s">
        <v>1547</v>
      </c>
    </row>
    <row r="890" spans="2:11">
      <c r="B890" s="58" t="s">
        <v>17</v>
      </c>
      <c r="C890" s="57" t="s">
        <v>16</v>
      </c>
      <c r="D890" s="111">
        <v>46094</v>
      </c>
      <c r="E890" s="74" t="s">
        <v>1889</v>
      </c>
      <c r="F890" s="74" t="s">
        <v>29</v>
      </c>
      <c r="G890" s="73">
        <v>44</v>
      </c>
      <c r="H890" s="80">
        <v>41.84</v>
      </c>
      <c r="I890" s="79">
        <v>1840.96</v>
      </c>
      <c r="J890" s="54" t="s">
        <v>8</v>
      </c>
      <c r="K890" s="30" t="s">
        <v>1548</v>
      </c>
    </row>
    <row r="891" spans="2:11">
      <c r="B891" s="58" t="s">
        <v>17</v>
      </c>
      <c r="C891" s="57" t="s">
        <v>16</v>
      </c>
      <c r="D891" s="111">
        <v>46094</v>
      </c>
      <c r="E891" s="74" t="s">
        <v>1890</v>
      </c>
      <c r="F891" s="74" t="s">
        <v>29</v>
      </c>
      <c r="G891" s="73">
        <v>42</v>
      </c>
      <c r="H891" s="80">
        <v>41.78</v>
      </c>
      <c r="I891" s="79">
        <v>1754.76</v>
      </c>
      <c r="J891" s="54" t="s">
        <v>8</v>
      </c>
      <c r="K891" s="30" t="s">
        <v>1549</v>
      </c>
    </row>
    <row r="892" spans="2:11">
      <c r="B892" s="58" t="s">
        <v>17</v>
      </c>
      <c r="C892" s="57" t="s">
        <v>16</v>
      </c>
      <c r="D892" s="111">
        <v>46094</v>
      </c>
      <c r="E892" s="74" t="s">
        <v>1890</v>
      </c>
      <c r="F892" s="74" t="s">
        <v>29</v>
      </c>
      <c r="G892" s="73">
        <v>154</v>
      </c>
      <c r="H892" s="80">
        <v>41.78</v>
      </c>
      <c r="I892" s="79">
        <v>6434.12</v>
      </c>
      <c r="J892" s="54" t="s">
        <v>8</v>
      </c>
      <c r="K892" s="30" t="s">
        <v>1550</v>
      </c>
    </row>
    <row r="893" spans="2:11">
      <c r="B893" s="58" t="s">
        <v>17</v>
      </c>
      <c r="C893" s="57" t="s">
        <v>16</v>
      </c>
      <c r="D893" s="111">
        <v>46094</v>
      </c>
      <c r="E893" s="74" t="s">
        <v>1891</v>
      </c>
      <c r="F893" s="74" t="s">
        <v>29</v>
      </c>
      <c r="G893" s="73">
        <v>5</v>
      </c>
      <c r="H893" s="80">
        <v>41.8</v>
      </c>
      <c r="I893" s="79">
        <v>209</v>
      </c>
      <c r="J893" s="54" t="s">
        <v>8</v>
      </c>
      <c r="K893" s="30" t="s">
        <v>1551</v>
      </c>
    </row>
    <row r="894" spans="2:11">
      <c r="B894" s="58" t="s">
        <v>17</v>
      </c>
      <c r="C894" s="57" t="s">
        <v>16</v>
      </c>
      <c r="D894" s="111">
        <v>46094</v>
      </c>
      <c r="E894" s="74" t="s">
        <v>1891</v>
      </c>
      <c r="F894" s="74" t="s">
        <v>29</v>
      </c>
      <c r="G894" s="73">
        <v>29</v>
      </c>
      <c r="H894" s="80">
        <v>41.8</v>
      </c>
      <c r="I894" s="79">
        <v>1212.1999999999998</v>
      </c>
      <c r="J894" s="54" t="s">
        <v>8</v>
      </c>
      <c r="K894" s="30" t="s">
        <v>1552</v>
      </c>
    </row>
    <row r="895" spans="2:11">
      <c r="B895" s="58" t="s">
        <v>17</v>
      </c>
      <c r="C895" s="57" t="s">
        <v>16</v>
      </c>
      <c r="D895" s="111">
        <v>46094</v>
      </c>
      <c r="E895" s="74" t="s">
        <v>1892</v>
      </c>
      <c r="F895" s="74" t="s">
        <v>29</v>
      </c>
      <c r="G895" s="73">
        <v>24</v>
      </c>
      <c r="H895" s="80">
        <v>41.82</v>
      </c>
      <c r="I895" s="79">
        <v>1003.6800000000001</v>
      </c>
      <c r="J895" s="54" t="s">
        <v>8</v>
      </c>
      <c r="K895" s="30" t="s">
        <v>1553</v>
      </c>
    </row>
    <row r="896" spans="2:11">
      <c r="B896" s="58" t="s">
        <v>17</v>
      </c>
      <c r="C896" s="57" t="s">
        <v>16</v>
      </c>
      <c r="D896" s="111">
        <v>46094</v>
      </c>
      <c r="E896" s="74" t="s">
        <v>1893</v>
      </c>
      <c r="F896" s="74" t="s">
        <v>29</v>
      </c>
      <c r="G896" s="73">
        <v>43</v>
      </c>
      <c r="H896" s="80">
        <v>41.84</v>
      </c>
      <c r="I896" s="79">
        <v>1799.1200000000001</v>
      </c>
      <c r="J896" s="54" t="s">
        <v>8</v>
      </c>
      <c r="K896" s="30" t="s">
        <v>1554</v>
      </c>
    </row>
    <row r="897" spans="2:11">
      <c r="B897" s="58" t="s">
        <v>17</v>
      </c>
      <c r="C897" s="57" t="s">
        <v>16</v>
      </c>
      <c r="D897" s="111">
        <v>46094</v>
      </c>
      <c r="E897" s="74" t="s">
        <v>1894</v>
      </c>
      <c r="F897" s="74" t="s">
        <v>29</v>
      </c>
      <c r="G897" s="73">
        <v>350</v>
      </c>
      <c r="H897" s="80">
        <v>41.8</v>
      </c>
      <c r="I897" s="79">
        <v>14629.999999999998</v>
      </c>
      <c r="J897" s="54" t="s">
        <v>8</v>
      </c>
      <c r="K897" s="30" t="s">
        <v>1555</v>
      </c>
    </row>
    <row r="898" spans="2:11">
      <c r="B898" s="58" t="s">
        <v>17</v>
      </c>
      <c r="C898" s="57" t="s">
        <v>16</v>
      </c>
      <c r="D898" s="111">
        <v>46094</v>
      </c>
      <c r="E898" s="74" t="s">
        <v>1895</v>
      </c>
      <c r="F898" s="74" t="s">
        <v>29</v>
      </c>
      <c r="G898" s="73">
        <v>46</v>
      </c>
      <c r="H898" s="80">
        <v>41.82</v>
      </c>
      <c r="I898" s="79">
        <v>1923.72</v>
      </c>
      <c r="J898" s="54" t="s">
        <v>8</v>
      </c>
      <c r="K898" s="30" t="s">
        <v>1556</v>
      </c>
    </row>
    <row r="899" spans="2:11">
      <c r="B899" s="58" t="s">
        <v>17</v>
      </c>
      <c r="C899" s="57" t="s">
        <v>16</v>
      </c>
      <c r="D899" s="111">
        <v>46094</v>
      </c>
      <c r="E899" s="74" t="s">
        <v>1896</v>
      </c>
      <c r="F899" s="74" t="s">
        <v>29</v>
      </c>
      <c r="G899" s="73">
        <v>190</v>
      </c>
      <c r="H899" s="80">
        <v>41.82</v>
      </c>
      <c r="I899" s="79">
        <v>7945.8</v>
      </c>
      <c r="J899" s="54" t="s">
        <v>8</v>
      </c>
      <c r="K899" s="30" t="s">
        <v>1557</v>
      </c>
    </row>
    <row r="900" spans="2:11">
      <c r="B900" s="58" t="s">
        <v>17</v>
      </c>
      <c r="C900" s="57" t="s">
        <v>16</v>
      </c>
      <c r="D900" s="111">
        <v>46094</v>
      </c>
      <c r="E900" s="74" t="s">
        <v>1897</v>
      </c>
      <c r="F900" s="74" t="s">
        <v>29</v>
      </c>
      <c r="G900" s="73">
        <v>31</v>
      </c>
      <c r="H900" s="80">
        <v>41.8</v>
      </c>
      <c r="I900" s="79">
        <v>1295.8</v>
      </c>
      <c r="J900" s="54" t="s">
        <v>8</v>
      </c>
      <c r="K900" s="30" t="s">
        <v>1558</v>
      </c>
    </row>
    <row r="901" spans="2:11">
      <c r="B901" s="58" t="s">
        <v>17</v>
      </c>
      <c r="C901" s="57" t="s">
        <v>16</v>
      </c>
      <c r="D901" s="111">
        <v>46094</v>
      </c>
      <c r="E901" s="74" t="s">
        <v>1897</v>
      </c>
      <c r="F901" s="74" t="s">
        <v>29</v>
      </c>
      <c r="G901" s="73">
        <v>12</v>
      </c>
      <c r="H901" s="80">
        <v>41.78</v>
      </c>
      <c r="I901" s="79">
        <v>501.36</v>
      </c>
      <c r="J901" s="54" t="s">
        <v>8</v>
      </c>
      <c r="K901" s="30" t="s">
        <v>1559</v>
      </c>
    </row>
    <row r="902" spans="2:11">
      <c r="B902" s="58" t="s">
        <v>17</v>
      </c>
      <c r="C902" s="57" t="s">
        <v>16</v>
      </c>
      <c r="D902" s="111">
        <v>46094</v>
      </c>
      <c r="E902" s="74" t="s">
        <v>1897</v>
      </c>
      <c r="F902" s="74" t="s">
        <v>29</v>
      </c>
      <c r="G902" s="73">
        <v>29</v>
      </c>
      <c r="H902" s="80">
        <v>41.78</v>
      </c>
      <c r="I902" s="79">
        <v>1211.6200000000001</v>
      </c>
      <c r="J902" s="54" t="s">
        <v>8</v>
      </c>
      <c r="K902" s="30" t="s">
        <v>1560</v>
      </c>
    </row>
    <row r="903" spans="2:11">
      <c r="B903" s="58" t="s">
        <v>17</v>
      </c>
      <c r="C903" s="57" t="s">
        <v>16</v>
      </c>
      <c r="D903" s="111">
        <v>46094</v>
      </c>
      <c r="E903" s="74" t="s">
        <v>1897</v>
      </c>
      <c r="F903" s="74" t="s">
        <v>29</v>
      </c>
      <c r="G903" s="73">
        <v>41</v>
      </c>
      <c r="H903" s="80">
        <v>41.78</v>
      </c>
      <c r="I903" s="79">
        <v>1712.98</v>
      </c>
      <c r="J903" s="54" t="s">
        <v>8</v>
      </c>
      <c r="K903" s="30" t="s">
        <v>1561</v>
      </c>
    </row>
    <row r="904" spans="2:11">
      <c r="B904" s="58" t="s">
        <v>17</v>
      </c>
      <c r="C904" s="57" t="s">
        <v>16</v>
      </c>
      <c r="D904" s="111">
        <v>46094</v>
      </c>
      <c r="E904" s="74" t="s">
        <v>1898</v>
      </c>
      <c r="F904" s="74" t="s">
        <v>29</v>
      </c>
      <c r="G904" s="73">
        <v>18</v>
      </c>
      <c r="H904" s="80">
        <v>41.82</v>
      </c>
      <c r="I904" s="79">
        <v>752.76</v>
      </c>
      <c r="J904" s="54" t="s">
        <v>8</v>
      </c>
      <c r="K904" s="30" t="s">
        <v>1562</v>
      </c>
    </row>
    <row r="905" spans="2:11">
      <c r="B905" s="58" t="s">
        <v>17</v>
      </c>
      <c r="C905" s="57" t="s">
        <v>16</v>
      </c>
      <c r="D905" s="111">
        <v>46094</v>
      </c>
      <c r="E905" s="74" t="s">
        <v>1899</v>
      </c>
      <c r="F905" s="74" t="s">
        <v>29</v>
      </c>
      <c r="G905" s="73">
        <v>49</v>
      </c>
      <c r="H905" s="80">
        <v>41.78</v>
      </c>
      <c r="I905" s="79">
        <v>2047.22</v>
      </c>
      <c r="J905" s="54" t="s">
        <v>8</v>
      </c>
      <c r="K905" s="30" t="s">
        <v>1563</v>
      </c>
    </row>
    <row r="906" spans="2:11">
      <c r="B906" s="58" t="s">
        <v>17</v>
      </c>
      <c r="C906" s="57" t="s">
        <v>16</v>
      </c>
      <c r="D906" s="111">
        <v>46094</v>
      </c>
      <c r="E906" s="74" t="s">
        <v>1900</v>
      </c>
      <c r="F906" s="74" t="s">
        <v>29</v>
      </c>
      <c r="G906" s="73">
        <v>45</v>
      </c>
      <c r="H906" s="80">
        <v>41.84</v>
      </c>
      <c r="I906" s="79">
        <v>1882.8000000000002</v>
      </c>
      <c r="J906" s="54" t="s">
        <v>8</v>
      </c>
      <c r="K906" s="30" t="s">
        <v>1564</v>
      </c>
    </row>
    <row r="907" spans="2:11">
      <c r="B907" s="58" t="s">
        <v>17</v>
      </c>
      <c r="C907" s="57" t="s">
        <v>16</v>
      </c>
      <c r="D907" s="111">
        <v>46094</v>
      </c>
      <c r="E907" s="74" t="s">
        <v>1901</v>
      </c>
      <c r="F907" s="74" t="s">
        <v>29</v>
      </c>
      <c r="G907" s="73">
        <v>132</v>
      </c>
      <c r="H907" s="80">
        <v>41.78</v>
      </c>
      <c r="I907" s="79">
        <v>5514.96</v>
      </c>
      <c r="J907" s="54" t="s">
        <v>8</v>
      </c>
      <c r="K907" s="30" t="s">
        <v>1565</v>
      </c>
    </row>
    <row r="908" spans="2:11">
      <c r="B908" s="58" t="s">
        <v>17</v>
      </c>
      <c r="C908" s="57" t="s">
        <v>16</v>
      </c>
      <c r="D908" s="111">
        <v>46094</v>
      </c>
      <c r="E908" s="74" t="s">
        <v>1901</v>
      </c>
      <c r="F908" s="74" t="s">
        <v>29</v>
      </c>
      <c r="G908" s="73">
        <v>214</v>
      </c>
      <c r="H908" s="80">
        <v>41.78</v>
      </c>
      <c r="I908" s="79">
        <v>8940.92</v>
      </c>
      <c r="J908" s="54" t="s">
        <v>8</v>
      </c>
      <c r="K908" s="30" t="s">
        <v>1566</v>
      </c>
    </row>
    <row r="909" spans="2:11">
      <c r="B909" s="58" t="s">
        <v>17</v>
      </c>
      <c r="C909" s="57" t="s">
        <v>16</v>
      </c>
      <c r="D909" s="111">
        <v>46094</v>
      </c>
      <c r="E909" s="74" t="s">
        <v>1902</v>
      </c>
      <c r="F909" s="74" t="s">
        <v>29</v>
      </c>
      <c r="G909" s="73">
        <v>79</v>
      </c>
      <c r="H909" s="80">
        <v>41.84</v>
      </c>
      <c r="I909" s="79">
        <v>3305.36</v>
      </c>
      <c r="J909" s="54" t="s">
        <v>8</v>
      </c>
      <c r="K909" s="30" t="s">
        <v>1567</v>
      </c>
    </row>
    <row r="910" spans="2:11">
      <c r="B910" s="58" t="s">
        <v>17</v>
      </c>
      <c r="C910" s="57" t="s">
        <v>16</v>
      </c>
      <c r="D910" s="111">
        <v>46094</v>
      </c>
      <c r="E910" s="74" t="s">
        <v>1903</v>
      </c>
      <c r="F910" s="74" t="s">
        <v>29</v>
      </c>
      <c r="G910" s="73">
        <v>39</v>
      </c>
      <c r="H910" s="80">
        <v>41.84</v>
      </c>
      <c r="I910" s="79">
        <v>1631.7600000000002</v>
      </c>
      <c r="J910" s="54" t="s">
        <v>8</v>
      </c>
      <c r="K910" s="30" t="s">
        <v>1568</v>
      </c>
    </row>
    <row r="911" spans="2:11">
      <c r="B911" s="58" t="s">
        <v>17</v>
      </c>
      <c r="C911" s="57" t="s">
        <v>16</v>
      </c>
      <c r="D911" s="111">
        <v>46094</v>
      </c>
      <c r="E911" s="74" t="s">
        <v>1904</v>
      </c>
      <c r="F911" s="74" t="s">
        <v>29</v>
      </c>
      <c r="G911" s="73">
        <v>145</v>
      </c>
      <c r="H911" s="80">
        <v>41.84</v>
      </c>
      <c r="I911" s="79">
        <v>6066.8</v>
      </c>
      <c r="J911" s="54" t="s">
        <v>8</v>
      </c>
      <c r="K911" s="30" t="s">
        <v>1569</v>
      </c>
    </row>
    <row r="912" spans="2:11">
      <c r="B912" s="58" t="s">
        <v>17</v>
      </c>
      <c r="C912" s="57" t="s">
        <v>16</v>
      </c>
      <c r="D912" s="111">
        <v>46094</v>
      </c>
      <c r="E912" s="74" t="s">
        <v>1905</v>
      </c>
      <c r="F912" s="74" t="s">
        <v>29</v>
      </c>
      <c r="G912" s="73">
        <v>56</v>
      </c>
      <c r="H912" s="80">
        <v>41.82</v>
      </c>
      <c r="I912" s="79">
        <v>2341.92</v>
      </c>
      <c r="J912" s="54" t="s">
        <v>8</v>
      </c>
      <c r="K912" s="30" t="s">
        <v>1570</v>
      </c>
    </row>
    <row r="913" spans="2:11">
      <c r="B913" s="58" t="s">
        <v>17</v>
      </c>
      <c r="C913" s="57" t="s">
        <v>16</v>
      </c>
      <c r="D913" s="111">
        <v>46094</v>
      </c>
      <c r="E913" s="74" t="s">
        <v>1906</v>
      </c>
      <c r="F913" s="74" t="s">
        <v>29</v>
      </c>
      <c r="G913" s="73">
        <v>18</v>
      </c>
      <c r="H913" s="80">
        <v>41.8</v>
      </c>
      <c r="I913" s="79">
        <v>752.4</v>
      </c>
      <c r="J913" s="54" t="s">
        <v>8</v>
      </c>
      <c r="K913" s="30" t="s">
        <v>1571</v>
      </c>
    </row>
    <row r="914" spans="2:11">
      <c r="B914" s="58" t="s">
        <v>17</v>
      </c>
      <c r="C914" s="57" t="s">
        <v>16</v>
      </c>
      <c r="D914" s="111">
        <v>46094</v>
      </c>
      <c r="E914" s="74" t="s">
        <v>1906</v>
      </c>
      <c r="F914" s="74" t="s">
        <v>29</v>
      </c>
      <c r="G914" s="73">
        <v>357</v>
      </c>
      <c r="H914" s="80">
        <v>41.8</v>
      </c>
      <c r="I914" s="79">
        <v>14922.599999999999</v>
      </c>
      <c r="J914" s="54" t="s">
        <v>8</v>
      </c>
      <c r="K914" s="30" t="s">
        <v>1572</v>
      </c>
    </row>
    <row r="915" spans="2:11">
      <c r="B915" s="58" t="s">
        <v>17</v>
      </c>
      <c r="C915" s="57" t="s">
        <v>16</v>
      </c>
      <c r="D915" s="111">
        <v>46094</v>
      </c>
      <c r="E915" s="74" t="s">
        <v>1907</v>
      </c>
      <c r="F915" s="74" t="s">
        <v>29</v>
      </c>
      <c r="G915" s="73">
        <v>25</v>
      </c>
      <c r="H915" s="80">
        <v>41.84</v>
      </c>
      <c r="I915" s="79">
        <v>1046</v>
      </c>
      <c r="J915" s="54" t="s">
        <v>8</v>
      </c>
      <c r="K915" s="30" t="s">
        <v>1573</v>
      </c>
    </row>
    <row r="916" spans="2:11">
      <c r="B916" s="58" t="s">
        <v>17</v>
      </c>
      <c r="C916" s="57" t="s">
        <v>16</v>
      </c>
      <c r="D916" s="111">
        <v>46094</v>
      </c>
      <c r="E916" s="74" t="s">
        <v>1908</v>
      </c>
      <c r="F916" s="74" t="s">
        <v>29</v>
      </c>
      <c r="G916" s="73">
        <v>34</v>
      </c>
      <c r="H916" s="80">
        <v>41.84</v>
      </c>
      <c r="I916" s="79">
        <v>1422.5600000000002</v>
      </c>
      <c r="J916" s="54" t="s">
        <v>8</v>
      </c>
      <c r="K916" s="30" t="s">
        <v>1574</v>
      </c>
    </row>
    <row r="917" spans="2:11">
      <c r="B917" s="58" t="s">
        <v>17</v>
      </c>
      <c r="C917" s="57" t="s">
        <v>16</v>
      </c>
      <c r="D917" s="111">
        <v>46094</v>
      </c>
      <c r="E917" s="74" t="s">
        <v>1909</v>
      </c>
      <c r="F917" s="74" t="s">
        <v>29</v>
      </c>
      <c r="G917" s="73">
        <v>28</v>
      </c>
      <c r="H917" s="80">
        <v>41.82</v>
      </c>
      <c r="I917" s="79">
        <v>1170.96</v>
      </c>
      <c r="J917" s="54" t="s">
        <v>8</v>
      </c>
      <c r="K917" s="30" t="s">
        <v>1575</v>
      </c>
    </row>
    <row r="918" spans="2:11">
      <c r="B918" s="58" t="s">
        <v>17</v>
      </c>
      <c r="C918" s="57" t="s">
        <v>16</v>
      </c>
      <c r="D918" s="111">
        <v>46094</v>
      </c>
      <c r="E918" s="74" t="s">
        <v>1910</v>
      </c>
      <c r="F918" s="74" t="s">
        <v>29</v>
      </c>
      <c r="G918" s="73">
        <v>144</v>
      </c>
      <c r="H918" s="80">
        <v>41.84</v>
      </c>
      <c r="I918" s="79">
        <v>6024.9600000000009</v>
      </c>
      <c r="J918" s="54" t="s">
        <v>8</v>
      </c>
      <c r="K918" s="30" t="s">
        <v>1576</v>
      </c>
    </row>
    <row r="919" spans="2:11">
      <c r="B919" s="58" t="s">
        <v>17</v>
      </c>
      <c r="C919" s="57" t="s">
        <v>16</v>
      </c>
      <c r="D919" s="111">
        <v>46094</v>
      </c>
      <c r="E919" s="74" t="s">
        <v>1910</v>
      </c>
      <c r="F919" s="74" t="s">
        <v>29</v>
      </c>
      <c r="G919" s="73">
        <v>273</v>
      </c>
      <c r="H919" s="80">
        <v>41.84</v>
      </c>
      <c r="I919" s="79">
        <v>11422.320000000002</v>
      </c>
      <c r="J919" s="54" t="s">
        <v>8</v>
      </c>
      <c r="K919" s="30" t="s">
        <v>1577</v>
      </c>
    </row>
    <row r="920" spans="2:11">
      <c r="B920" s="58" t="s">
        <v>17</v>
      </c>
      <c r="C920" s="57" t="s">
        <v>16</v>
      </c>
      <c r="D920" s="111">
        <v>46094</v>
      </c>
      <c r="E920" s="74" t="s">
        <v>1911</v>
      </c>
      <c r="F920" s="74" t="s">
        <v>29</v>
      </c>
      <c r="G920" s="73">
        <v>22</v>
      </c>
      <c r="H920" s="80">
        <v>41.84</v>
      </c>
      <c r="I920" s="79">
        <v>920.48</v>
      </c>
      <c r="J920" s="54" t="s">
        <v>8</v>
      </c>
      <c r="K920" s="30" t="s">
        <v>1578</v>
      </c>
    </row>
    <row r="921" spans="2:11">
      <c r="B921" s="58" t="s">
        <v>17</v>
      </c>
      <c r="C921" s="57" t="s">
        <v>16</v>
      </c>
      <c r="D921" s="111">
        <v>46094</v>
      </c>
      <c r="E921" s="74" t="s">
        <v>1912</v>
      </c>
      <c r="F921" s="74" t="s">
        <v>29</v>
      </c>
      <c r="G921" s="73">
        <v>20</v>
      </c>
      <c r="H921" s="80">
        <v>41.88</v>
      </c>
      <c r="I921" s="79">
        <v>837.6</v>
      </c>
      <c r="J921" s="54" t="s">
        <v>8</v>
      </c>
      <c r="K921" s="30" t="s">
        <v>1579</v>
      </c>
    </row>
    <row r="922" spans="2:11">
      <c r="B922" s="58" t="s">
        <v>17</v>
      </c>
      <c r="C922" s="57" t="s">
        <v>16</v>
      </c>
      <c r="D922" s="111">
        <v>46094</v>
      </c>
      <c r="E922" s="74" t="s">
        <v>1912</v>
      </c>
      <c r="F922" s="74" t="s">
        <v>29</v>
      </c>
      <c r="G922" s="73">
        <v>32</v>
      </c>
      <c r="H922" s="80">
        <v>41.88</v>
      </c>
      <c r="I922" s="79">
        <v>1340.16</v>
      </c>
      <c r="J922" s="54" t="s">
        <v>8</v>
      </c>
      <c r="K922" s="30" t="s">
        <v>1580</v>
      </c>
    </row>
    <row r="923" spans="2:11">
      <c r="B923" s="58" t="s">
        <v>17</v>
      </c>
      <c r="C923" s="57" t="s">
        <v>16</v>
      </c>
      <c r="D923" s="111">
        <v>46094</v>
      </c>
      <c r="E923" s="74" t="s">
        <v>1912</v>
      </c>
      <c r="F923" s="74" t="s">
        <v>29</v>
      </c>
      <c r="G923" s="73">
        <v>20</v>
      </c>
      <c r="H923" s="80">
        <v>41.88</v>
      </c>
      <c r="I923" s="79">
        <v>837.6</v>
      </c>
      <c r="J923" s="54" t="s">
        <v>8</v>
      </c>
      <c r="K923" s="30" t="s">
        <v>1581</v>
      </c>
    </row>
    <row r="924" spans="2:11">
      <c r="B924" s="58" t="s">
        <v>17</v>
      </c>
      <c r="C924" s="57" t="s">
        <v>16</v>
      </c>
      <c r="D924" s="111">
        <v>46094</v>
      </c>
      <c r="E924" s="74" t="s">
        <v>1912</v>
      </c>
      <c r="F924" s="74" t="s">
        <v>29</v>
      </c>
      <c r="G924" s="73">
        <v>141</v>
      </c>
      <c r="H924" s="80">
        <v>41.84</v>
      </c>
      <c r="I924" s="79">
        <v>5899.4400000000005</v>
      </c>
      <c r="J924" s="54" t="s">
        <v>8</v>
      </c>
      <c r="K924" s="30" t="s">
        <v>1582</v>
      </c>
    </row>
    <row r="925" spans="2:11">
      <c r="B925" s="58" t="s">
        <v>17</v>
      </c>
      <c r="C925" s="57" t="s">
        <v>16</v>
      </c>
      <c r="D925" s="111">
        <v>46094</v>
      </c>
      <c r="E925" s="74" t="s">
        <v>1912</v>
      </c>
      <c r="F925" s="74" t="s">
        <v>29</v>
      </c>
      <c r="G925" s="73">
        <v>117</v>
      </c>
      <c r="H925" s="80">
        <v>41.84</v>
      </c>
      <c r="I925" s="79">
        <v>4895.2800000000007</v>
      </c>
      <c r="J925" s="54" t="s">
        <v>8</v>
      </c>
      <c r="K925" s="30" t="s">
        <v>1583</v>
      </c>
    </row>
    <row r="926" spans="2:11">
      <c r="B926" s="58" t="s">
        <v>17</v>
      </c>
      <c r="C926" s="57" t="s">
        <v>16</v>
      </c>
      <c r="D926" s="111">
        <v>46094</v>
      </c>
      <c r="E926" s="74" t="s">
        <v>1912</v>
      </c>
      <c r="F926" s="74" t="s">
        <v>29</v>
      </c>
      <c r="G926" s="73">
        <v>88</v>
      </c>
      <c r="H926" s="80">
        <v>41.84</v>
      </c>
      <c r="I926" s="79">
        <v>3681.92</v>
      </c>
      <c r="J926" s="54" t="s">
        <v>8</v>
      </c>
      <c r="K926" s="30" t="s">
        <v>1584</v>
      </c>
    </row>
    <row r="927" spans="2:11">
      <c r="B927" s="58" t="s">
        <v>17</v>
      </c>
      <c r="C927" s="57" t="s">
        <v>16</v>
      </c>
      <c r="D927" s="111">
        <v>46094</v>
      </c>
      <c r="E927" s="74" t="s">
        <v>1912</v>
      </c>
      <c r="F927" s="74" t="s">
        <v>29</v>
      </c>
      <c r="G927" s="73">
        <v>30</v>
      </c>
      <c r="H927" s="80">
        <v>41.86</v>
      </c>
      <c r="I927" s="79">
        <v>1255.8</v>
      </c>
      <c r="J927" s="54" t="s">
        <v>8</v>
      </c>
      <c r="K927" s="30" t="s">
        <v>1585</v>
      </c>
    </row>
    <row r="928" spans="2:11">
      <c r="B928" s="58" t="s">
        <v>17</v>
      </c>
      <c r="C928" s="57" t="s">
        <v>16</v>
      </c>
      <c r="D928" s="111">
        <v>46094</v>
      </c>
      <c r="E928" s="74" t="s">
        <v>1912</v>
      </c>
      <c r="F928" s="74" t="s">
        <v>29</v>
      </c>
      <c r="G928" s="73">
        <v>47</v>
      </c>
      <c r="H928" s="80">
        <v>41.86</v>
      </c>
      <c r="I928" s="79">
        <v>1967.42</v>
      </c>
      <c r="J928" s="54" t="s">
        <v>8</v>
      </c>
      <c r="K928" s="30" t="s">
        <v>1586</v>
      </c>
    </row>
    <row r="929" spans="2:11">
      <c r="B929" s="58" t="s">
        <v>17</v>
      </c>
      <c r="C929" s="57" t="s">
        <v>16</v>
      </c>
      <c r="D929" s="111">
        <v>46094</v>
      </c>
      <c r="E929" s="74" t="s">
        <v>1912</v>
      </c>
      <c r="F929" s="74" t="s">
        <v>29</v>
      </c>
      <c r="G929" s="73">
        <v>3</v>
      </c>
      <c r="H929" s="80">
        <v>41.86</v>
      </c>
      <c r="I929" s="79">
        <v>125.58</v>
      </c>
      <c r="J929" s="54" t="s">
        <v>8</v>
      </c>
      <c r="K929" s="30" t="s">
        <v>1587</v>
      </c>
    </row>
    <row r="930" spans="2:11">
      <c r="B930" s="58" t="s">
        <v>17</v>
      </c>
      <c r="C930" s="57" t="s">
        <v>16</v>
      </c>
      <c r="D930" s="111">
        <v>46094</v>
      </c>
      <c r="E930" s="74" t="s">
        <v>1913</v>
      </c>
      <c r="F930" s="74" t="s">
        <v>29</v>
      </c>
      <c r="G930" s="73">
        <v>23</v>
      </c>
      <c r="H930" s="80">
        <v>41.84</v>
      </c>
      <c r="I930" s="79">
        <v>962.32</v>
      </c>
      <c r="J930" s="54" t="s">
        <v>8</v>
      </c>
      <c r="K930" s="30" t="s">
        <v>1588</v>
      </c>
    </row>
    <row r="931" spans="2:11">
      <c r="B931" s="58" t="s">
        <v>17</v>
      </c>
      <c r="C931" s="57" t="s">
        <v>16</v>
      </c>
      <c r="D931" s="111">
        <v>46094</v>
      </c>
      <c r="E931" s="74" t="s">
        <v>1913</v>
      </c>
      <c r="F931" s="74" t="s">
        <v>29</v>
      </c>
      <c r="G931" s="73">
        <v>12</v>
      </c>
      <c r="H931" s="80">
        <v>41.84</v>
      </c>
      <c r="I931" s="79">
        <v>502.08000000000004</v>
      </c>
      <c r="J931" s="54" t="s">
        <v>8</v>
      </c>
      <c r="K931" s="30" t="s">
        <v>1589</v>
      </c>
    </row>
    <row r="932" spans="2:11">
      <c r="B932" s="58" t="s">
        <v>17</v>
      </c>
      <c r="C932" s="57" t="s">
        <v>16</v>
      </c>
      <c r="D932" s="111">
        <v>46094</v>
      </c>
      <c r="E932" s="74" t="s">
        <v>1914</v>
      </c>
      <c r="F932" s="74" t="s">
        <v>29</v>
      </c>
      <c r="G932" s="73">
        <v>27</v>
      </c>
      <c r="H932" s="80">
        <v>41.82</v>
      </c>
      <c r="I932" s="79">
        <v>1129.1400000000001</v>
      </c>
      <c r="J932" s="54" t="s">
        <v>8</v>
      </c>
      <c r="K932" s="30" t="s">
        <v>1590</v>
      </c>
    </row>
    <row r="933" spans="2:11">
      <c r="B933" s="58" t="s">
        <v>17</v>
      </c>
      <c r="C933" s="57" t="s">
        <v>16</v>
      </c>
      <c r="D933" s="111">
        <v>46094</v>
      </c>
      <c r="E933" s="74" t="s">
        <v>1914</v>
      </c>
      <c r="F933" s="74" t="s">
        <v>29</v>
      </c>
      <c r="G933" s="73">
        <v>17</v>
      </c>
      <c r="H933" s="80">
        <v>41.82</v>
      </c>
      <c r="I933" s="79">
        <v>710.94</v>
      </c>
      <c r="J933" s="54" t="s">
        <v>8</v>
      </c>
      <c r="K933" s="30" t="s">
        <v>1591</v>
      </c>
    </row>
    <row r="934" spans="2:11">
      <c r="B934" s="58" t="s">
        <v>17</v>
      </c>
      <c r="C934" s="57" t="s">
        <v>16</v>
      </c>
      <c r="D934" s="111">
        <v>46094</v>
      </c>
      <c r="E934" s="74" t="s">
        <v>1915</v>
      </c>
      <c r="F934" s="74" t="s">
        <v>29</v>
      </c>
      <c r="G934" s="73">
        <v>30</v>
      </c>
      <c r="H934" s="80">
        <v>41.82</v>
      </c>
      <c r="I934" s="79">
        <v>1254.5999999999999</v>
      </c>
      <c r="J934" s="54" t="s">
        <v>8</v>
      </c>
      <c r="K934" s="30" t="s">
        <v>1592</v>
      </c>
    </row>
    <row r="935" spans="2:11">
      <c r="B935" s="58" t="s">
        <v>17</v>
      </c>
      <c r="C935" s="57" t="s">
        <v>16</v>
      </c>
      <c r="D935" s="111">
        <v>46094</v>
      </c>
      <c r="E935" s="74" t="s">
        <v>1915</v>
      </c>
      <c r="F935" s="74" t="s">
        <v>29</v>
      </c>
      <c r="G935" s="73">
        <v>408</v>
      </c>
      <c r="H935" s="80">
        <v>41.82</v>
      </c>
      <c r="I935" s="79">
        <v>17062.560000000001</v>
      </c>
      <c r="J935" s="54" t="s">
        <v>8</v>
      </c>
      <c r="K935" s="30" t="s">
        <v>1593</v>
      </c>
    </row>
    <row r="936" spans="2:11">
      <c r="B936" s="58" t="s">
        <v>17</v>
      </c>
      <c r="C936" s="57" t="s">
        <v>16</v>
      </c>
      <c r="D936" s="111">
        <v>46094</v>
      </c>
      <c r="E936" s="74" t="s">
        <v>1915</v>
      </c>
      <c r="F936" s="74" t="s">
        <v>29</v>
      </c>
      <c r="G936" s="73">
        <v>30</v>
      </c>
      <c r="H936" s="80">
        <v>41.82</v>
      </c>
      <c r="I936" s="79">
        <v>1254.5999999999999</v>
      </c>
      <c r="J936" s="54" t="s">
        <v>8</v>
      </c>
      <c r="K936" s="30" t="s">
        <v>1594</v>
      </c>
    </row>
    <row r="937" spans="2:11">
      <c r="B937" s="58" t="s">
        <v>17</v>
      </c>
      <c r="C937" s="57" t="s">
        <v>16</v>
      </c>
      <c r="D937" s="111">
        <v>46094</v>
      </c>
      <c r="E937" s="74" t="s">
        <v>1915</v>
      </c>
      <c r="F937" s="74" t="s">
        <v>29</v>
      </c>
      <c r="G937" s="73">
        <v>120</v>
      </c>
      <c r="H937" s="80">
        <v>41.82</v>
      </c>
      <c r="I937" s="79">
        <v>5018.3999999999996</v>
      </c>
      <c r="J937" s="54" t="s">
        <v>8</v>
      </c>
      <c r="K937" s="30" t="s">
        <v>1595</v>
      </c>
    </row>
    <row r="938" spans="2:11">
      <c r="B938" s="58" t="s">
        <v>17</v>
      </c>
      <c r="C938" s="57" t="s">
        <v>16</v>
      </c>
      <c r="D938" s="111">
        <v>46094</v>
      </c>
      <c r="E938" s="74" t="s">
        <v>1916</v>
      </c>
      <c r="F938" s="74" t="s">
        <v>29</v>
      </c>
      <c r="G938" s="73">
        <v>8</v>
      </c>
      <c r="H938" s="80">
        <v>41.78</v>
      </c>
      <c r="I938" s="79">
        <v>334.24</v>
      </c>
      <c r="J938" s="54" t="s">
        <v>8</v>
      </c>
      <c r="K938" s="30" t="s">
        <v>1596</v>
      </c>
    </row>
    <row r="939" spans="2:11">
      <c r="B939" s="58" t="s">
        <v>17</v>
      </c>
      <c r="C939" s="57" t="s">
        <v>16</v>
      </c>
      <c r="D939" s="111">
        <v>46094</v>
      </c>
      <c r="E939" s="74" t="s">
        <v>1917</v>
      </c>
      <c r="F939" s="74" t="s">
        <v>29</v>
      </c>
      <c r="G939" s="73">
        <v>38</v>
      </c>
      <c r="H939" s="80">
        <v>41.84</v>
      </c>
      <c r="I939" s="79">
        <v>1589.92</v>
      </c>
      <c r="J939" s="54" t="s">
        <v>8</v>
      </c>
      <c r="K939" s="30" t="s">
        <v>1597</v>
      </c>
    </row>
    <row r="940" spans="2:11">
      <c r="B940" s="58" t="s">
        <v>17</v>
      </c>
      <c r="C940" s="57" t="s">
        <v>16</v>
      </c>
      <c r="D940" s="111">
        <v>46094</v>
      </c>
      <c r="E940" s="74" t="s">
        <v>1918</v>
      </c>
      <c r="F940" s="74" t="s">
        <v>29</v>
      </c>
      <c r="G940" s="73">
        <v>14</v>
      </c>
      <c r="H940" s="80">
        <v>41.82</v>
      </c>
      <c r="I940" s="79">
        <v>585.48</v>
      </c>
      <c r="J940" s="54" t="s">
        <v>8</v>
      </c>
      <c r="K940" s="30" t="s">
        <v>1598</v>
      </c>
    </row>
    <row r="941" spans="2:11">
      <c r="B941" s="58" t="s">
        <v>17</v>
      </c>
      <c r="C941" s="57" t="s">
        <v>16</v>
      </c>
      <c r="D941" s="111">
        <v>46094</v>
      </c>
      <c r="E941" s="74" t="s">
        <v>1918</v>
      </c>
      <c r="F941" s="74" t="s">
        <v>29</v>
      </c>
      <c r="G941" s="73">
        <v>5</v>
      </c>
      <c r="H941" s="80">
        <v>41.84</v>
      </c>
      <c r="I941" s="79">
        <v>209.20000000000002</v>
      </c>
      <c r="J941" s="54" t="s">
        <v>8</v>
      </c>
      <c r="K941" s="30" t="s">
        <v>1599</v>
      </c>
    </row>
    <row r="942" spans="2:11">
      <c r="B942" s="58" t="s">
        <v>17</v>
      </c>
      <c r="C942" s="57" t="s">
        <v>16</v>
      </c>
      <c r="D942" s="111">
        <v>46094</v>
      </c>
      <c r="E942" s="74" t="s">
        <v>1919</v>
      </c>
      <c r="F942" s="74" t="s">
        <v>29</v>
      </c>
      <c r="G942" s="73">
        <v>13</v>
      </c>
      <c r="H942" s="80">
        <v>41.84</v>
      </c>
      <c r="I942" s="79">
        <v>543.92000000000007</v>
      </c>
      <c r="J942" s="54" t="s">
        <v>8</v>
      </c>
      <c r="K942" s="30" t="s">
        <v>1600</v>
      </c>
    </row>
    <row r="943" spans="2:11">
      <c r="B943" s="58" t="s">
        <v>17</v>
      </c>
      <c r="C943" s="57" t="s">
        <v>16</v>
      </c>
      <c r="D943" s="111">
        <v>46094</v>
      </c>
      <c r="E943" s="74" t="s">
        <v>1919</v>
      </c>
      <c r="F943" s="74" t="s">
        <v>29</v>
      </c>
      <c r="G943" s="73">
        <v>54</v>
      </c>
      <c r="H943" s="80">
        <v>41.84</v>
      </c>
      <c r="I943" s="79">
        <v>2259.36</v>
      </c>
      <c r="J943" s="54" t="s">
        <v>8</v>
      </c>
      <c r="K943" s="30" t="s">
        <v>1601</v>
      </c>
    </row>
    <row r="944" spans="2:11">
      <c r="B944" s="58" t="s">
        <v>17</v>
      </c>
      <c r="C944" s="57" t="s">
        <v>16</v>
      </c>
      <c r="D944" s="111">
        <v>46094</v>
      </c>
      <c r="E944" s="74" t="s">
        <v>1919</v>
      </c>
      <c r="F944" s="74" t="s">
        <v>29</v>
      </c>
      <c r="G944" s="73">
        <v>267</v>
      </c>
      <c r="H944" s="80">
        <v>41.84</v>
      </c>
      <c r="I944" s="79">
        <v>11171.28</v>
      </c>
      <c r="J944" s="54" t="s">
        <v>8</v>
      </c>
      <c r="K944" s="30" t="s">
        <v>1602</v>
      </c>
    </row>
    <row r="945" spans="2:11">
      <c r="B945" s="58" t="s">
        <v>17</v>
      </c>
      <c r="C945" s="57" t="s">
        <v>16</v>
      </c>
      <c r="D945" s="111">
        <v>46094</v>
      </c>
      <c r="E945" s="74" t="s">
        <v>1920</v>
      </c>
      <c r="F945" s="74" t="s">
        <v>29</v>
      </c>
      <c r="G945" s="73">
        <v>11</v>
      </c>
      <c r="H945" s="80">
        <v>41.84</v>
      </c>
      <c r="I945" s="79">
        <v>460.24</v>
      </c>
      <c r="J945" s="54" t="s">
        <v>8</v>
      </c>
      <c r="K945" s="30" t="s">
        <v>1603</v>
      </c>
    </row>
    <row r="946" spans="2:11">
      <c r="B946" s="58" t="s">
        <v>17</v>
      </c>
      <c r="C946" s="57" t="s">
        <v>16</v>
      </c>
      <c r="D946" s="111">
        <v>46094</v>
      </c>
      <c r="E946" s="74" t="s">
        <v>1921</v>
      </c>
      <c r="F946" s="74" t="s">
        <v>29</v>
      </c>
      <c r="G946" s="73">
        <v>27</v>
      </c>
      <c r="H946" s="80">
        <v>41.84</v>
      </c>
      <c r="I946" s="79">
        <v>1129.68</v>
      </c>
      <c r="J946" s="54" t="s">
        <v>8</v>
      </c>
      <c r="K946" s="30" t="s">
        <v>1604</v>
      </c>
    </row>
    <row r="947" spans="2:11">
      <c r="B947" s="58" t="s">
        <v>17</v>
      </c>
      <c r="C947" s="57" t="s">
        <v>16</v>
      </c>
      <c r="D947" s="111">
        <v>46094</v>
      </c>
      <c r="E947" s="74" t="s">
        <v>1921</v>
      </c>
      <c r="F947" s="74" t="s">
        <v>29</v>
      </c>
      <c r="G947" s="73">
        <v>36</v>
      </c>
      <c r="H947" s="80">
        <v>41.84</v>
      </c>
      <c r="I947" s="79">
        <v>1506.2400000000002</v>
      </c>
      <c r="J947" s="54" t="s">
        <v>8</v>
      </c>
      <c r="K947" s="30" t="s">
        <v>1605</v>
      </c>
    </row>
    <row r="948" spans="2:11">
      <c r="B948" s="58" t="s">
        <v>17</v>
      </c>
      <c r="C948" s="57" t="s">
        <v>16</v>
      </c>
      <c r="D948" s="111">
        <v>46094</v>
      </c>
      <c r="E948" s="74" t="s">
        <v>1921</v>
      </c>
      <c r="F948" s="74" t="s">
        <v>29</v>
      </c>
      <c r="G948" s="73">
        <v>14</v>
      </c>
      <c r="H948" s="80">
        <v>41.84</v>
      </c>
      <c r="I948" s="79">
        <v>585.76</v>
      </c>
      <c r="J948" s="54" t="s">
        <v>8</v>
      </c>
      <c r="K948" s="30" t="s">
        <v>1606</v>
      </c>
    </row>
    <row r="949" spans="2:11">
      <c r="B949" s="58" t="s">
        <v>17</v>
      </c>
      <c r="C949" s="57" t="s">
        <v>16</v>
      </c>
      <c r="D949" s="111">
        <v>46094</v>
      </c>
      <c r="E949" s="74" t="s">
        <v>1922</v>
      </c>
      <c r="F949" s="74" t="s">
        <v>29</v>
      </c>
      <c r="G949" s="73">
        <v>3</v>
      </c>
      <c r="H949" s="80">
        <v>41.84</v>
      </c>
      <c r="I949" s="79">
        <v>125.52000000000001</v>
      </c>
      <c r="J949" s="54" t="s">
        <v>8</v>
      </c>
      <c r="K949" s="30" t="s">
        <v>1607</v>
      </c>
    </row>
    <row r="950" spans="2:11">
      <c r="B950" s="58" t="s">
        <v>17</v>
      </c>
      <c r="C950" s="57" t="s">
        <v>16</v>
      </c>
      <c r="D950" s="111">
        <v>46094</v>
      </c>
      <c r="E950" s="74" t="s">
        <v>1923</v>
      </c>
      <c r="F950" s="74" t="s">
        <v>29</v>
      </c>
      <c r="G950" s="73">
        <v>41</v>
      </c>
      <c r="H950" s="80">
        <v>41.84</v>
      </c>
      <c r="I950" s="79">
        <v>1715.44</v>
      </c>
      <c r="J950" s="54" t="s">
        <v>8</v>
      </c>
      <c r="K950" s="30" t="s">
        <v>1608</v>
      </c>
    </row>
    <row r="951" spans="2:11">
      <c r="B951" s="58" t="s">
        <v>17</v>
      </c>
      <c r="C951" s="57" t="s">
        <v>16</v>
      </c>
      <c r="D951" s="111">
        <v>46094</v>
      </c>
      <c r="E951" s="74" t="s">
        <v>1923</v>
      </c>
      <c r="F951" s="74" t="s">
        <v>29</v>
      </c>
      <c r="G951" s="73">
        <v>7</v>
      </c>
      <c r="H951" s="80">
        <v>41.84</v>
      </c>
      <c r="I951" s="79">
        <v>292.88</v>
      </c>
      <c r="J951" s="54" t="s">
        <v>8</v>
      </c>
      <c r="K951" s="30" t="s">
        <v>1609</v>
      </c>
    </row>
    <row r="952" spans="2:11">
      <c r="B952" s="58" t="s">
        <v>17</v>
      </c>
      <c r="C952" s="57" t="s">
        <v>16</v>
      </c>
      <c r="D952" s="111">
        <v>46094</v>
      </c>
      <c r="E952" s="74" t="s">
        <v>1924</v>
      </c>
      <c r="F952" s="74" t="s">
        <v>29</v>
      </c>
      <c r="G952" s="73">
        <v>55</v>
      </c>
      <c r="H952" s="80">
        <v>41.84</v>
      </c>
      <c r="I952" s="79">
        <v>2301.2000000000003</v>
      </c>
      <c r="J952" s="54" t="s">
        <v>8</v>
      </c>
      <c r="K952" s="30" t="s">
        <v>1610</v>
      </c>
    </row>
    <row r="953" spans="2:11">
      <c r="B953" s="58" t="s">
        <v>17</v>
      </c>
      <c r="C953" s="57" t="s">
        <v>16</v>
      </c>
      <c r="D953" s="111">
        <v>46094</v>
      </c>
      <c r="E953" s="74" t="s">
        <v>1925</v>
      </c>
      <c r="F953" s="74" t="s">
        <v>29</v>
      </c>
      <c r="G953" s="73">
        <v>49</v>
      </c>
      <c r="H953" s="80">
        <v>41.84</v>
      </c>
      <c r="I953" s="79">
        <v>2050.1600000000003</v>
      </c>
      <c r="J953" s="54" t="s">
        <v>8</v>
      </c>
      <c r="K953" s="30" t="s">
        <v>1611</v>
      </c>
    </row>
    <row r="954" spans="2:11">
      <c r="B954" s="58" t="s">
        <v>17</v>
      </c>
      <c r="C954" s="57" t="s">
        <v>16</v>
      </c>
      <c r="D954" s="111">
        <v>46097</v>
      </c>
      <c r="E954" s="74" t="s">
        <v>2892</v>
      </c>
      <c r="F954" s="74" t="s">
        <v>29</v>
      </c>
      <c r="G954" s="73">
        <v>70</v>
      </c>
      <c r="H954" s="80">
        <v>42.32</v>
      </c>
      <c r="I954" s="79">
        <v>2962.4</v>
      </c>
      <c r="J954" s="54" t="s">
        <v>8</v>
      </c>
      <c r="K954" s="30" t="s">
        <v>2596</v>
      </c>
    </row>
    <row r="955" spans="2:11">
      <c r="B955" s="58" t="s">
        <v>17</v>
      </c>
      <c r="C955" s="57" t="s">
        <v>16</v>
      </c>
      <c r="D955" s="111">
        <v>46097</v>
      </c>
      <c r="E955" s="74" t="s">
        <v>2892</v>
      </c>
      <c r="F955" s="74" t="s">
        <v>29</v>
      </c>
      <c r="G955" s="73">
        <v>59</v>
      </c>
      <c r="H955" s="80">
        <v>42.32</v>
      </c>
      <c r="I955" s="79">
        <v>2496.88</v>
      </c>
      <c r="J955" s="54" t="s">
        <v>8</v>
      </c>
      <c r="K955" s="30" t="s">
        <v>2597</v>
      </c>
    </row>
    <row r="956" spans="2:11">
      <c r="B956" s="58" t="s">
        <v>17</v>
      </c>
      <c r="C956" s="57" t="s">
        <v>16</v>
      </c>
      <c r="D956" s="111">
        <v>46097</v>
      </c>
      <c r="E956" s="74" t="s">
        <v>2893</v>
      </c>
      <c r="F956" s="74" t="s">
        <v>29</v>
      </c>
      <c r="G956" s="73">
        <v>24</v>
      </c>
      <c r="H956" s="80">
        <v>42.18</v>
      </c>
      <c r="I956" s="79">
        <v>1012.3199999999999</v>
      </c>
      <c r="J956" s="54" t="s">
        <v>8</v>
      </c>
      <c r="K956" s="30" t="s">
        <v>2598</v>
      </c>
    </row>
    <row r="957" spans="2:11">
      <c r="B957" s="58" t="s">
        <v>17</v>
      </c>
      <c r="C957" s="57" t="s">
        <v>16</v>
      </c>
      <c r="D957" s="111">
        <v>46097</v>
      </c>
      <c r="E957" s="74" t="s">
        <v>2894</v>
      </c>
      <c r="F957" s="74" t="s">
        <v>29</v>
      </c>
      <c r="G957" s="73">
        <v>140</v>
      </c>
      <c r="H957" s="80">
        <v>42.18</v>
      </c>
      <c r="I957" s="79">
        <v>5905.2</v>
      </c>
      <c r="J957" s="54" t="s">
        <v>8</v>
      </c>
      <c r="K957" s="30" t="s">
        <v>2599</v>
      </c>
    </row>
    <row r="958" spans="2:11">
      <c r="B958" s="58" t="s">
        <v>17</v>
      </c>
      <c r="C958" s="57" t="s">
        <v>16</v>
      </c>
      <c r="D958" s="111">
        <v>46097</v>
      </c>
      <c r="E958" s="74" t="s">
        <v>2895</v>
      </c>
      <c r="F958" s="74" t="s">
        <v>29</v>
      </c>
      <c r="G958" s="73">
        <v>100</v>
      </c>
      <c r="H958" s="80">
        <v>42.18</v>
      </c>
      <c r="I958" s="79">
        <v>4218</v>
      </c>
      <c r="J958" s="54" t="s">
        <v>8</v>
      </c>
      <c r="K958" s="30" t="s">
        <v>2600</v>
      </c>
    </row>
    <row r="959" spans="2:11">
      <c r="B959" s="58" t="s">
        <v>17</v>
      </c>
      <c r="C959" s="57" t="s">
        <v>16</v>
      </c>
      <c r="D959" s="111">
        <v>46097</v>
      </c>
      <c r="E959" s="74" t="s">
        <v>2895</v>
      </c>
      <c r="F959" s="74" t="s">
        <v>29</v>
      </c>
      <c r="G959" s="73">
        <v>14</v>
      </c>
      <c r="H959" s="80">
        <v>42.16</v>
      </c>
      <c r="I959" s="79">
        <v>590.24</v>
      </c>
      <c r="J959" s="54" t="s">
        <v>8</v>
      </c>
      <c r="K959" s="30" t="s">
        <v>2601</v>
      </c>
    </row>
    <row r="960" spans="2:11">
      <c r="B960" s="58" t="s">
        <v>17</v>
      </c>
      <c r="C960" s="57" t="s">
        <v>16</v>
      </c>
      <c r="D960" s="111">
        <v>46097</v>
      </c>
      <c r="E960" s="74" t="s">
        <v>2896</v>
      </c>
      <c r="F960" s="74" t="s">
        <v>29</v>
      </c>
      <c r="G960" s="73">
        <v>25</v>
      </c>
      <c r="H960" s="80">
        <v>42.16</v>
      </c>
      <c r="I960" s="79">
        <v>1054</v>
      </c>
      <c r="J960" s="54" t="s">
        <v>8</v>
      </c>
      <c r="K960" s="30" t="s">
        <v>2602</v>
      </c>
    </row>
    <row r="961" spans="2:11">
      <c r="B961" s="58" t="s">
        <v>17</v>
      </c>
      <c r="C961" s="57" t="s">
        <v>16</v>
      </c>
      <c r="D961" s="111">
        <v>46097</v>
      </c>
      <c r="E961" s="74" t="s">
        <v>2478</v>
      </c>
      <c r="F961" s="74" t="s">
        <v>29</v>
      </c>
      <c r="G961" s="73">
        <v>9</v>
      </c>
      <c r="H961" s="80">
        <v>42.1</v>
      </c>
      <c r="I961" s="79">
        <v>378.90000000000003</v>
      </c>
      <c r="J961" s="54" t="s">
        <v>8</v>
      </c>
      <c r="K961" s="30" t="s">
        <v>2603</v>
      </c>
    </row>
    <row r="962" spans="2:11">
      <c r="B962" s="58" t="s">
        <v>17</v>
      </c>
      <c r="C962" s="57" t="s">
        <v>16</v>
      </c>
      <c r="D962" s="111">
        <v>46097</v>
      </c>
      <c r="E962" s="74" t="s">
        <v>2478</v>
      </c>
      <c r="F962" s="74" t="s">
        <v>29</v>
      </c>
      <c r="G962" s="73">
        <v>11</v>
      </c>
      <c r="H962" s="80">
        <v>42.1</v>
      </c>
      <c r="I962" s="79">
        <v>463.1</v>
      </c>
      <c r="J962" s="54" t="s">
        <v>8</v>
      </c>
      <c r="K962" s="30" t="s">
        <v>2604</v>
      </c>
    </row>
    <row r="963" spans="2:11">
      <c r="B963" s="58" t="s">
        <v>17</v>
      </c>
      <c r="C963" s="57" t="s">
        <v>16</v>
      </c>
      <c r="D963" s="111">
        <v>46097</v>
      </c>
      <c r="E963" s="74" t="s">
        <v>2897</v>
      </c>
      <c r="F963" s="74" t="s">
        <v>29</v>
      </c>
      <c r="G963" s="73">
        <v>50</v>
      </c>
      <c r="H963" s="80">
        <v>42.06</v>
      </c>
      <c r="I963" s="79">
        <v>2103</v>
      </c>
      <c r="J963" s="54" t="s">
        <v>8</v>
      </c>
      <c r="K963" s="30" t="s">
        <v>2605</v>
      </c>
    </row>
    <row r="964" spans="2:11">
      <c r="B964" s="58" t="s">
        <v>17</v>
      </c>
      <c r="C964" s="57" t="s">
        <v>16</v>
      </c>
      <c r="D964" s="111">
        <v>46097</v>
      </c>
      <c r="E964" s="74" t="s">
        <v>2897</v>
      </c>
      <c r="F964" s="74" t="s">
        <v>29</v>
      </c>
      <c r="G964" s="73">
        <v>63</v>
      </c>
      <c r="H964" s="80">
        <v>42.06</v>
      </c>
      <c r="I964" s="79">
        <v>2649.78</v>
      </c>
      <c r="J964" s="54" t="s">
        <v>8</v>
      </c>
      <c r="K964" s="30" t="s">
        <v>2606</v>
      </c>
    </row>
    <row r="965" spans="2:11">
      <c r="B965" s="58" t="s">
        <v>17</v>
      </c>
      <c r="C965" s="57" t="s">
        <v>16</v>
      </c>
      <c r="D965" s="111">
        <v>46097</v>
      </c>
      <c r="E965" s="74" t="s">
        <v>2897</v>
      </c>
      <c r="F965" s="74" t="s">
        <v>29</v>
      </c>
      <c r="G965" s="73">
        <v>17</v>
      </c>
      <c r="H965" s="80">
        <v>42.1</v>
      </c>
      <c r="I965" s="79">
        <v>715.7</v>
      </c>
      <c r="J965" s="54" t="s">
        <v>8</v>
      </c>
      <c r="K965" s="30" t="s">
        <v>2607</v>
      </c>
    </row>
    <row r="966" spans="2:11">
      <c r="B966" s="58" t="s">
        <v>17</v>
      </c>
      <c r="C966" s="57" t="s">
        <v>16</v>
      </c>
      <c r="D966" s="111">
        <v>46097</v>
      </c>
      <c r="E966" s="74" t="s">
        <v>2897</v>
      </c>
      <c r="F966" s="74" t="s">
        <v>29</v>
      </c>
      <c r="G966" s="73">
        <v>35</v>
      </c>
      <c r="H966" s="80">
        <v>42.06</v>
      </c>
      <c r="I966" s="79">
        <v>1472.1000000000001</v>
      </c>
      <c r="J966" s="54" t="s">
        <v>8</v>
      </c>
      <c r="K966" s="30" t="s">
        <v>2608</v>
      </c>
    </row>
    <row r="967" spans="2:11">
      <c r="B967" s="58" t="s">
        <v>17</v>
      </c>
      <c r="C967" s="57" t="s">
        <v>16</v>
      </c>
      <c r="D967" s="111">
        <v>46097</v>
      </c>
      <c r="E967" s="74" t="s">
        <v>2898</v>
      </c>
      <c r="F967" s="74" t="s">
        <v>29</v>
      </c>
      <c r="G967" s="73">
        <v>248</v>
      </c>
      <c r="H967" s="80">
        <v>42.16</v>
      </c>
      <c r="I967" s="79">
        <v>10455.679999999998</v>
      </c>
      <c r="J967" s="54" t="s">
        <v>8</v>
      </c>
      <c r="K967" s="30" t="s">
        <v>2609</v>
      </c>
    </row>
    <row r="968" spans="2:11">
      <c r="B968" s="58" t="s">
        <v>17</v>
      </c>
      <c r="C968" s="57" t="s">
        <v>16</v>
      </c>
      <c r="D968" s="111">
        <v>46097</v>
      </c>
      <c r="E968" s="74" t="s">
        <v>2899</v>
      </c>
      <c r="F968" s="74" t="s">
        <v>29</v>
      </c>
      <c r="G968" s="73">
        <v>45</v>
      </c>
      <c r="H968" s="80">
        <v>42.06</v>
      </c>
      <c r="I968" s="79">
        <v>1892.7</v>
      </c>
      <c r="J968" s="54" t="s">
        <v>8</v>
      </c>
      <c r="K968" s="30" t="s">
        <v>2610</v>
      </c>
    </row>
    <row r="969" spans="2:11">
      <c r="B969" s="58" t="s">
        <v>17</v>
      </c>
      <c r="C969" s="57" t="s">
        <v>16</v>
      </c>
      <c r="D969" s="111">
        <v>46097</v>
      </c>
      <c r="E969" s="74" t="s">
        <v>2899</v>
      </c>
      <c r="F969" s="74" t="s">
        <v>29</v>
      </c>
      <c r="G969" s="73">
        <v>14</v>
      </c>
      <c r="H969" s="80">
        <v>42.08</v>
      </c>
      <c r="I969" s="79">
        <v>589.12</v>
      </c>
      <c r="J969" s="54" t="s">
        <v>8</v>
      </c>
      <c r="K969" s="30" t="s">
        <v>2611</v>
      </c>
    </row>
    <row r="970" spans="2:11">
      <c r="B970" s="58" t="s">
        <v>17</v>
      </c>
      <c r="C970" s="57" t="s">
        <v>16</v>
      </c>
      <c r="D970" s="111">
        <v>46097</v>
      </c>
      <c r="E970" s="74" t="s">
        <v>2900</v>
      </c>
      <c r="F970" s="74" t="s">
        <v>29</v>
      </c>
      <c r="G970" s="73">
        <v>10</v>
      </c>
      <c r="H970" s="80">
        <v>42.16</v>
      </c>
      <c r="I970" s="79">
        <v>421.59999999999997</v>
      </c>
      <c r="J970" s="54" t="s">
        <v>8</v>
      </c>
      <c r="K970" s="30" t="s">
        <v>2612</v>
      </c>
    </row>
    <row r="971" spans="2:11">
      <c r="B971" s="58" t="s">
        <v>17</v>
      </c>
      <c r="C971" s="57" t="s">
        <v>16</v>
      </c>
      <c r="D971" s="111">
        <v>46097</v>
      </c>
      <c r="E971" s="74" t="s">
        <v>2901</v>
      </c>
      <c r="F971" s="74" t="s">
        <v>29</v>
      </c>
      <c r="G971" s="73">
        <v>18</v>
      </c>
      <c r="H971" s="80">
        <v>42.1</v>
      </c>
      <c r="I971" s="79">
        <v>757.80000000000007</v>
      </c>
      <c r="J971" s="54" t="s">
        <v>8</v>
      </c>
      <c r="K971" s="30" t="s">
        <v>2613</v>
      </c>
    </row>
    <row r="972" spans="2:11">
      <c r="B972" s="58" t="s">
        <v>17</v>
      </c>
      <c r="C972" s="57" t="s">
        <v>16</v>
      </c>
      <c r="D972" s="111">
        <v>46097</v>
      </c>
      <c r="E972" s="74" t="s">
        <v>2481</v>
      </c>
      <c r="F972" s="74" t="s">
        <v>29</v>
      </c>
      <c r="G972" s="73">
        <v>12</v>
      </c>
      <c r="H972" s="80">
        <v>42.16</v>
      </c>
      <c r="I972" s="79">
        <v>505.91999999999996</v>
      </c>
      <c r="J972" s="54" t="s">
        <v>8</v>
      </c>
      <c r="K972" s="30" t="s">
        <v>2614</v>
      </c>
    </row>
    <row r="973" spans="2:11">
      <c r="B973" s="58" t="s">
        <v>17</v>
      </c>
      <c r="C973" s="57" t="s">
        <v>16</v>
      </c>
      <c r="D973" s="111">
        <v>46097</v>
      </c>
      <c r="E973" s="74" t="s">
        <v>2902</v>
      </c>
      <c r="F973" s="74" t="s">
        <v>29</v>
      </c>
      <c r="G973" s="73">
        <v>70</v>
      </c>
      <c r="H973" s="80">
        <v>42.14</v>
      </c>
      <c r="I973" s="79">
        <v>2949.8</v>
      </c>
      <c r="J973" s="54" t="s">
        <v>8</v>
      </c>
      <c r="K973" s="30" t="s">
        <v>2615</v>
      </c>
    </row>
    <row r="974" spans="2:11">
      <c r="B974" s="58" t="s">
        <v>17</v>
      </c>
      <c r="C974" s="57" t="s">
        <v>16</v>
      </c>
      <c r="D974" s="111">
        <v>46097</v>
      </c>
      <c r="E974" s="74" t="s">
        <v>2902</v>
      </c>
      <c r="F974" s="74" t="s">
        <v>29</v>
      </c>
      <c r="G974" s="73">
        <v>14</v>
      </c>
      <c r="H974" s="80">
        <v>42.12</v>
      </c>
      <c r="I974" s="79">
        <v>589.67999999999995</v>
      </c>
      <c r="J974" s="54" t="s">
        <v>8</v>
      </c>
      <c r="K974" s="30" t="s">
        <v>2616</v>
      </c>
    </row>
    <row r="975" spans="2:11">
      <c r="B975" s="58" t="s">
        <v>17</v>
      </c>
      <c r="C975" s="57" t="s">
        <v>16</v>
      </c>
      <c r="D975" s="111">
        <v>46097</v>
      </c>
      <c r="E975" s="74" t="s">
        <v>2903</v>
      </c>
      <c r="F975" s="74" t="s">
        <v>29</v>
      </c>
      <c r="G975" s="73">
        <v>6</v>
      </c>
      <c r="H975" s="80">
        <v>42.16</v>
      </c>
      <c r="I975" s="79">
        <v>252.95999999999998</v>
      </c>
      <c r="J975" s="54" t="s">
        <v>8</v>
      </c>
      <c r="K975" s="30" t="s">
        <v>2617</v>
      </c>
    </row>
    <row r="976" spans="2:11">
      <c r="B976" s="58" t="s">
        <v>17</v>
      </c>
      <c r="C976" s="57" t="s">
        <v>16</v>
      </c>
      <c r="D976" s="111">
        <v>46097</v>
      </c>
      <c r="E976" s="74" t="s">
        <v>2903</v>
      </c>
      <c r="F976" s="74" t="s">
        <v>29</v>
      </c>
      <c r="G976" s="73">
        <v>2</v>
      </c>
      <c r="H976" s="80">
        <v>42.16</v>
      </c>
      <c r="I976" s="79">
        <v>84.32</v>
      </c>
      <c r="J976" s="54" t="s">
        <v>8</v>
      </c>
      <c r="K976" s="30" t="s">
        <v>2618</v>
      </c>
    </row>
    <row r="977" spans="2:11">
      <c r="B977" s="58" t="s">
        <v>17</v>
      </c>
      <c r="C977" s="57" t="s">
        <v>16</v>
      </c>
      <c r="D977" s="111">
        <v>46097</v>
      </c>
      <c r="E977" s="74" t="s">
        <v>2904</v>
      </c>
      <c r="F977" s="74" t="s">
        <v>29</v>
      </c>
      <c r="G977" s="73">
        <v>40</v>
      </c>
      <c r="H977" s="80">
        <v>42.16</v>
      </c>
      <c r="I977" s="79">
        <v>1686.3999999999999</v>
      </c>
      <c r="J977" s="54" t="s">
        <v>8</v>
      </c>
      <c r="K977" s="30" t="s">
        <v>2619</v>
      </c>
    </row>
    <row r="978" spans="2:11">
      <c r="B978" s="58" t="s">
        <v>17</v>
      </c>
      <c r="C978" s="57" t="s">
        <v>16</v>
      </c>
      <c r="D978" s="111">
        <v>46097</v>
      </c>
      <c r="E978" s="74" t="s">
        <v>2484</v>
      </c>
      <c r="F978" s="74" t="s">
        <v>29</v>
      </c>
      <c r="G978" s="73">
        <v>24</v>
      </c>
      <c r="H978" s="80">
        <v>42.04</v>
      </c>
      <c r="I978" s="79">
        <v>1008.96</v>
      </c>
      <c r="J978" s="54" t="s">
        <v>8</v>
      </c>
      <c r="K978" s="30" t="s">
        <v>2620</v>
      </c>
    </row>
    <row r="979" spans="2:11">
      <c r="B979" s="58" t="s">
        <v>17</v>
      </c>
      <c r="C979" s="57" t="s">
        <v>16</v>
      </c>
      <c r="D979" s="111">
        <v>46097</v>
      </c>
      <c r="E979" s="74" t="s">
        <v>2484</v>
      </c>
      <c r="F979" s="74" t="s">
        <v>29</v>
      </c>
      <c r="G979" s="73">
        <v>20</v>
      </c>
      <c r="H979" s="80">
        <v>42.04</v>
      </c>
      <c r="I979" s="79">
        <v>840.8</v>
      </c>
      <c r="J979" s="54" t="s">
        <v>8</v>
      </c>
      <c r="K979" s="30" t="s">
        <v>2621</v>
      </c>
    </row>
    <row r="980" spans="2:11">
      <c r="B980" s="58" t="s">
        <v>17</v>
      </c>
      <c r="C980" s="57" t="s">
        <v>16</v>
      </c>
      <c r="D980" s="111">
        <v>46097</v>
      </c>
      <c r="E980" s="74" t="s">
        <v>2485</v>
      </c>
      <c r="F980" s="74" t="s">
        <v>29</v>
      </c>
      <c r="G980" s="73">
        <v>26</v>
      </c>
      <c r="H980" s="80">
        <v>42</v>
      </c>
      <c r="I980" s="79">
        <v>1092</v>
      </c>
      <c r="J980" s="54" t="s">
        <v>8</v>
      </c>
      <c r="K980" s="30" t="s">
        <v>2622</v>
      </c>
    </row>
    <row r="981" spans="2:11">
      <c r="B981" s="58" t="s">
        <v>17</v>
      </c>
      <c r="C981" s="57" t="s">
        <v>16</v>
      </c>
      <c r="D981" s="111">
        <v>46097</v>
      </c>
      <c r="E981" s="74" t="s">
        <v>2905</v>
      </c>
      <c r="F981" s="74" t="s">
        <v>29</v>
      </c>
      <c r="G981" s="73">
        <v>130</v>
      </c>
      <c r="H981" s="80">
        <v>41.94</v>
      </c>
      <c r="I981" s="79">
        <v>5452.2</v>
      </c>
      <c r="J981" s="54" t="s">
        <v>8</v>
      </c>
      <c r="K981" s="30" t="s">
        <v>2623</v>
      </c>
    </row>
    <row r="982" spans="2:11">
      <c r="B982" s="58" t="s">
        <v>17</v>
      </c>
      <c r="C982" s="57" t="s">
        <v>16</v>
      </c>
      <c r="D982" s="111">
        <v>46097</v>
      </c>
      <c r="E982" s="74" t="s">
        <v>2906</v>
      </c>
      <c r="F982" s="74" t="s">
        <v>29</v>
      </c>
      <c r="G982" s="73">
        <v>3</v>
      </c>
      <c r="H982" s="80">
        <v>41.92</v>
      </c>
      <c r="I982" s="79">
        <v>125.76</v>
      </c>
      <c r="J982" s="54" t="s">
        <v>8</v>
      </c>
      <c r="K982" s="30" t="s">
        <v>2624</v>
      </c>
    </row>
    <row r="983" spans="2:11">
      <c r="B983" s="58" t="s">
        <v>17</v>
      </c>
      <c r="C983" s="57" t="s">
        <v>16</v>
      </c>
      <c r="D983" s="111">
        <v>46097</v>
      </c>
      <c r="E983" s="74" t="s">
        <v>2906</v>
      </c>
      <c r="F983" s="74" t="s">
        <v>29</v>
      </c>
      <c r="G983" s="73">
        <v>15</v>
      </c>
      <c r="H983" s="80">
        <v>41.92</v>
      </c>
      <c r="I983" s="79">
        <v>628.80000000000007</v>
      </c>
      <c r="J983" s="54" t="s">
        <v>8</v>
      </c>
      <c r="K983" s="30" t="s">
        <v>2625</v>
      </c>
    </row>
    <row r="984" spans="2:11">
      <c r="B984" s="58" t="s">
        <v>17</v>
      </c>
      <c r="C984" s="57" t="s">
        <v>16</v>
      </c>
      <c r="D984" s="111">
        <v>46097</v>
      </c>
      <c r="E984" s="74" t="s">
        <v>2907</v>
      </c>
      <c r="F984" s="74" t="s">
        <v>29</v>
      </c>
      <c r="G984" s="73">
        <v>42</v>
      </c>
      <c r="H984" s="80">
        <v>41.98</v>
      </c>
      <c r="I984" s="79">
        <v>1763.1599999999999</v>
      </c>
      <c r="J984" s="54" t="s">
        <v>8</v>
      </c>
      <c r="K984" s="30" t="s">
        <v>2626</v>
      </c>
    </row>
    <row r="985" spans="2:11">
      <c r="B985" s="58" t="s">
        <v>17</v>
      </c>
      <c r="C985" s="57" t="s">
        <v>16</v>
      </c>
      <c r="D985" s="111">
        <v>46097</v>
      </c>
      <c r="E985" s="74" t="s">
        <v>2908</v>
      </c>
      <c r="F985" s="74" t="s">
        <v>29</v>
      </c>
      <c r="G985" s="73">
        <v>133</v>
      </c>
      <c r="H985" s="80">
        <v>42</v>
      </c>
      <c r="I985" s="79">
        <v>5586</v>
      </c>
      <c r="J985" s="54" t="s">
        <v>8</v>
      </c>
      <c r="K985" s="30" t="s">
        <v>2627</v>
      </c>
    </row>
    <row r="986" spans="2:11">
      <c r="B986" s="58" t="s">
        <v>17</v>
      </c>
      <c r="C986" s="57" t="s">
        <v>16</v>
      </c>
      <c r="D986" s="111">
        <v>46097</v>
      </c>
      <c r="E986" s="74" t="s">
        <v>2909</v>
      </c>
      <c r="F986" s="74" t="s">
        <v>29</v>
      </c>
      <c r="G986" s="73">
        <v>20</v>
      </c>
      <c r="H986" s="80">
        <v>42</v>
      </c>
      <c r="I986" s="79">
        <v>840</v>
      </c>
      <c r="J986" s="54" t="s">
        <v>8</v>
      </c>
      <c r="K986" s="30" t="s">
        <v>2628</v>
      </c>
    </row>
    <row r="987" spans="2:11">
      <c r="B987" s="58" t="s">
        <v>17</v>
      </c>
      <c r="C987" s="57" t="s">
        <v>16</v>
      </c>
      <c r="D987" s="111">
        <v>46097</v>
      </c>
      <c r="E987" s="74" t="s">
        <v>2910</v>
      </c>
      <c r="F987" s="74" t="s">
        <v>29</v>
      </c>
      <c r="G987" s="73">
        <v>15</v>
      </c>
      <c r="H987" s="80">
        <v>41.96</v>
      </c>
      <c r="I987" s="79">
        <v>629.4</v>
      </c>
      <c r="J987" s="54" t="s">
        <v>8</v>
      </c>
      <c r="K987" s="30" t="s">
        <v>2629</v>
      </c>
    </row>
    <row r="988" spans="2:11">
      <c r="B988" s="58" t="s">
        <v>17</v>
      </c>
      <c r="C988" s="57" t="s">
        <v>16</v>
      </c>
      <c r="D988" s="111">
        <v>46097</v>
      </c>
      <c r="E988" s="74" t="s">
        <v>2911</v>
      </c>
      <c r="F988" s="74" t="s">
        <v>29</v>
      </c>
      <c r="G988" s="73">
        <v>35</v>
      </c>
      <c r="H988" s="80">
        <v>41.96</v>
      </c>
      <c r="I988" s="79">
        <v>1468.6000000000001</v>
      </c>
      <c r="J988" s="54" t="s">
        <v>8</v>
      </c>
      <c r="K988" s="30" t="s">
        <v>2630</v>
      </c>
    </row>
    <row r="989" spans="2:11">
      <c r="B989" s="58" t="s">
        <v>17</v>
      </c>
      <c r="C989" s="57" t="s">
        <v>16</v>
      </c>
      <c r="D989" s="111">
        <v>46097</v>
      </c>
      <c r="E989" s="74" t="s">
        <v>2912</v>
      </c>
      <c r="F989" s="74" t="s">
        <v>29</v>
      </c>
      <c r="G989" s="73">
        <v>3</v>
      </c>
      <c r="H989" s="80">
        <v>41.84</v>
      </c>
      <c r="I989" s="79">
        <v>125.52000000000001</v>
      </c>
      <c r="J989" s="54" t="s">
        <v>8</v>
      </c>
      <c r="K989" s="30" t="s">
        <v>2631</v>
      </c>
    </row>
    <row r="990" spans="2:11">
      <c r="B990" s="58" t="s">
        <v>17</v>
      </c>
      <c r="C990" s="57" t="s">
        <v>16</v>
      </c>
      <c r="D990" s="111">
        <v>46097</v>
      </c>
      <c r="E990" s="74" t="s">
        <v>2912</v>
      </c>
      <c r="F990" s="74" t="s">
        <v>29</v>
      </c>
      <c r="G990" s="73">
        <v>2</v>
      </c>
      <c r="H990" s="80">
        <v>41.84</v>
      </c>
      <c r="I990" s="79">
        <v>83.68</v>
      </c>
      <c r="J990" s="54" t="s">
        <v>8</v>
      </c>
      <c r="K990" s="30" t="s">
        <v>2632</v>
      </c>
    </row>
    <row r="991" spans="2:11">
      <c r="B991" s="58" t="s">
        <v>17</v>
      </c>
      <c r="C991" s="57" t="s">
        <v>16</v>
      </c>
      <c r="D991" s="111">
        <v>46097</v>
      </c>
      <c r="E991" s="74" t="s">
        <v>2913</v>
      </c>
      <c r="F991" s="74" t="s">
        <v>29</v>
      </c>
      <c r="G991" s="73">
        <v>6</v>
      </c>
      <c r="H991" s="80">
        <v>41.96</v>
      </c>
      <c r="I991" s="79">
        <v>251.76</v>
      </c>
      <c r="J991" s="54" t="s">
        <v>8</v>
      </c>
      <c r="K991" s="30" t="s">
        <v>2633</v>
      </c>
    </row>
    <row r="992" spans="2:11">
      <c r="B992" s="58" t="s">
        <v>17</v>
      </c>
      <c r="C992" s="57" t="s">
        <v>16</v>
      </c>
      <c r="D992" s="111">
        <v>46097</v>
      </c>
      <c r="E992" s="74" t="s">
        <v>2913</v>
      </c>
      <c r="F992" s="74" t="s">
        <v>29</v>
      </c>
      <c r="G992" s="73">
        <v>20</v>
      </c>
      <c r="H992" s="80">
        <v>41.96</v>
      </c>
      <c r="I992" s="79">
        <v>839.2</v>
      </c>
      <c r="J992" s="54" t="s">
        <v>8</v>
      </c>
      <c r="K992" s="30" t="s">
        <v>2634</v>
      </c>
    </row>
    <row r="993" spans="2:11">
      <c r="B993" s="58" t="s">
        <v>17</v>
      </c>
      <c r="C993" s="57" t="s">
        <v>16</v>
      </c>
      <c r="D993" s="111">
        <v>46097</v>
      </c>
      <c r="E993" s="74" t="s">
        <v>2914</v>
      </c>
      <c r="F993" s="74" t="s">
        <v>29</v>
      </c>
      <c r="G993" s="73">
        <v>20</v>
      </c>
      <c r="H993" s="80">
        <v>41.94</v>
      </c>
      <c r="I993" s="79">
        <v>838.8</v>
      </c>
      <c r="J993" s="54" t="s">
        <v>8</v>
      </c>
      <c r="K993" s="30" t="s">
        <v>2635</v>
      </c>
    </row>
    <row r="994" spans="2:11">
      <c r="B994" s="58" t="s">
        <v>17</v>
      </c>
      <c r="C994" s="57" t="s">
        <v>16</v>
      </c>
      <c r="D994" s="111">
        <v>46097</v>
      </c>
      <c r="E994" s="74" t="s">
        <v>2914</v>
      </c>
      <c r="F994" s="74" t="s">
        <v>29</v>
      </c>
      <c r="G994" s="73">
        <v>2</v>
      </c>
      <c r="H994" s="80">
        <v>41.96</v>
      </c>
      <c r="I994" s="79">
        <v>83.92</v>
      </c>
      <c r="J994" s="54" t="s">
        <v>8</v>
      </c>
      <c r="K994" s="30" t="s">
        <v>2636</v>
      </c>
    </row>
    <row r="995" spans="2:11">
      <c r="B995" s="58" t="s">
        <v>17</v>
      </c>
      <c r="C995" s="57" t="s">
        <v>16</v>
      </c>
      <c r="D995" s="111">
        <v>46097</v>
      </c>
      <c r="E995" s="74" t="s">
        <v>2914</v>
      </c>
      <c r="F995" s="74" t="s">
        <v>29</v>
      </c>
      <c r="G995" s="73">
        <v>20</v>
      </c>
      <c r="H995" s="80">
        <v>41.96</v>
      </c>
      <c r="I995" s="79">
        <v>839.2</v>
      </c>
      <c r="J995" s="54" t="s">
        <v>8</v>
      </c>
      <c r="K995" s="30" t="s">
        <v>2637</v>
      </c>
    </row>
    <row r="996" spans="2:11">
      <c r="B996" s="58" t="s">
        <v>17</v>
      </c>
      <c r="C996" s="57" t="s">
        <v>16</v>
      </c>
      <c r="D996" s="111">
        <v>46097</v>
      </c>
      <c r="E996" s="74" t="s">
        <v>2915</v>
      </c>
      <c r="F996" s="74" t="s">
        <v>29</v>
      </c>
      <c r="G996" s="73">
        <v>17</v>
      </c>
      <c r="H996" s="80">
        <v>41.96</v>
      </c>
      <c r="I996" s="79">
        <v>713.32</v>
      </c>
      <c r="J996" s="54" t="s">
        <v>8</v>
      </c>
      <c r="K996" s="30" t="s">
        <v>2638</v>
      </c>
    </row>
    <row r="997" spans="2:11">
      <c r="B997" s="58" t="s">
        <v>17</v>
      </c>
      <c r="C997" s="57" t="s">
        <v>16</v>
      </c>
      <c r="D997" s="111">
        <v>46097</v>
      </c>
      <c r="E997" s="74" t="s">
        <v>2502</v>
      </c>
      <c r="F997" s="74" t="s">
        <v>29</v>
      </c>
      <c r="G997" s="73">
        <v>27</v>
      </c>
      <c r="H997" s="80">
        <v>41.88</v>
      </c>
      <c r="I997" s="79">
        <v>1130.76</v>
      </c>
      <c r="J997" s="54" t="s">
        <v>8</v>
      </c>
      <c r="K997" s="30" t="s">
        <v>2639</v>
      </c>
    </row>
    <row r="998" spans="2:11">
      <c r="B998" s="58" t="s">
        <v>17</v>
      </c>
      <c r="C998" s="57" t="s">
        <v>16</v>
      </c>
      <c r="D998" s="111">
        <v>46097</v>
      </c>
      <c r="E998" s="74" t="s">
        <v>2916</v>
      </c>
      <c r="F998" s="74" t="s">
        <v>29</v>
      </c>
      <c r="G998" s="73">
        <v>51</v>
      </c>
      <c r="H998" s="80">
        <v>41.86</v>
      </c>
      <c r="I998" s="79">
        <v>2134.86</v>
      </c>
      <c r="J998" s="54" t="s">
        <v>8</v>
      </c>
      <c r="K998" s="30" t="s">
        <v>2640</v>
      </c>
    </row>
    <row r="999" spans="2:11">
      <c r="B999" s="58" t="s">
        <v>17</v>
      </c>
      <c r="C999" s="57" t="s">
        <v>16</v>
      </c>
      <c r="D999" s="111">
        <v>46097</v>
      </c>
      <c r="E999" s="74" t="s">
        <v>2917</v>
      </c>
      <c r="F999" s="74" t="s">
        <v>29</v>
      </c>
      <c r="G999" s="73">
        <v>23</v>
      </c>
      <c r="H999" s="80">
        <v>41.88</v>
      </c>
      <c r="I999" s="79">
        <v>963.24</v>
      </c>
      <c r="J999" s="54" t="s">
        <v>8</v>
      </c>
      <c r="K999" s="30" t="s">
        <v>2641</v>
      </c>
    </row>
    <row r="1000" spans="2:11">
      <c r="B1000" s="58" t="s">
        <v>17</v>
      </c>
      <c r="C1000" s="57" t="s">
        <v>16</v>
      </c>
      <c r="D1000" s="111">
        <v>46097</v>
      </c>
      <c r="E1000" s="74" t="s">
        <v>2918</v>
      </c>
      <c r="F1000" s="74" t="s">
        <v>29</v>
      </c>
      <c r="G1000" s="73">
        <v>39</v>
      </c>
      <c r="H1000" s="80">
        <v>41.88</v>
      </c>
      <c r="I1000" s="79">
        <v>1633.3200000000002</v>
      </c>
      <c r="J1000" s="54" t="s">
        <v>8</v>
      </c>
      <c r="K1000" s="30" t="s">
        <v>2642</v>
      </c>
    </row>
    <row r="1001" spans="2:11">
      <c r="B1001" s="58" t="s">
        <v>17</v>
      </c>
      <c r="C1001" s="57" t="s">
        <v>16</v>
      </c>
      <c r="D1001" s="111">
        <v>46097</v>
      </c>
      <c r="E1001" s="74" t="s">
        <v>2919</v>
      </c>
      <c r="F1001" s="74" t="s">
        <v>29</v>
      </c>
      <c r="G1001" s="73">
        <v>36</v>
      </c>
      <c r="H1001" s="80">
        <v>41.84</v>
      </c>
      <c r="I1001" s="79">
        <v>1506.2400000000002</v>
      </c>
      <c r="J1001" s="54" t="s">
        <v>8</v>
      </c>
      <c r="K1001" s="30" t="s">
        <v>2643</v>
      </c>
    </row>
    <row r="1002" spans="2:11">
      <c r="B1002" s="58" t="s">
        <v>17</v>
      </c>
      <c r="C1002" s="57" t="s">
        <v>16</v>
      </c>
      <c r="D1002" s="111">
        <v>46097</v>
      </c>
      <c r="E1002" s="74" t="s">
        <v>2920</v>
      </c>
      <c r="F1002" s="74" t="s">
        <v>29</v>
      </c>
      <c r="G1002" s="73">
        <v>14</v>
      </c>
      <c r="H1002" s="80">
        <v>41.8</v>
      </c>
      <c r="I1002" s="79">
        <v>585.19999999999993</v>
      </c>
      <c r="J1002" s="54" t="s">
        <v>8</v>
      </c>
      <c r="K1002" s="30" t="s">
        <v>2644</v>
      </c>
    </row>
    <row r="1003" spans="2:11">
      <c r="B1003" s="58" t="s">
        <v>17</v>
      </c>
      <c r="C1003" s="57" t="s">
        <v>16</v>
      </c>
      <c r="D1003" s="111">
        <v>46097</v>
      </c>
      <c r="E1003" s="74" t="s">
        <v>2921</v>
      </c>
      <c r="F1003" s="74" t="s">
        <v>29</v>
      </c>
      <c r="G1003" s="73">
        <v>28</v>
      </c>
      <c r="H1003" s="80">
        <v>42.02</v>
      </c>
      <c r="I1003" s="79">
        <v>1176.5600000000002</v>
      </c>
      <c r="J1003" s="54" t="s">
        <v>8</v>
      </c>
      <c r="K1003" s="30" t="s">
        <v>2645</v>
      </c>
    </row>
    <row r="1004" spans="2:11">
      <c r="B1004" s="58" t="s">
        <v>17</v>
      </c>
      <c r="C1004" s="57" t="s">
        <v>16</v>
      </c>
      <c r="D1004" s="111">
        <v>46097</v>
      </c>
      <c r="E1004" s="74" t="s">
        <v>2922</v>
      </c>
      <c r="F1004" s="74" t="s">
        <v>29</v>
      </c>
      <c r="G1004" s="73">
        <v>42</v>
      </c>
      <c r="H1004" s="80">
        <v>42</v>
      </c>
      <c r="I1004" s="79">
        <v>1764</v>
      </c>
      <c r="J1004" s="54" t="s">
        <v>8</v>
      </c>
      <c r="K1004" s="30" t="s">
        <v>2646</v>
      </c>
    </row>
    <row r="1005" spans="2:11">
      <c r="B1005" s="58" t="s">
        <v>17</v>
      </c>
      <c r="C1005" s="57" t="s">
        <v>16</v>
      </c>
      <c r="D1005" s="111">
        <v>46097</v>
      </c>
      <c r="E1005" s="74" t="s">
        <v>2923</v>
      </c>
      <c r="F1005" s="74" t="s">
        <v>29</v>
      </c>
      <c r="G1005" s="73">
        <v>14</v>
      </c>
      <c r="H1005" s="80">
        <v>41.94</v>
      </c>
      <c r="I1005" s="79">
        <v>587.16</v>
      </c>
      <c r="J1005" s="54" t="s">
        <v>8</v>
      </c>
      <c r="K1005" s="30" t="s">
        <v>2647</v>
      </c>
    </row>
    <row r="1006" spans="2:11">
      <c r="B1006" s="58" t="s">
        <v>17</v>
      </c>
      <c r="C1006" s="57" t="s">
        <v>16</v>
      </c>
      <c r="D1006" s="111">
        <v>46097</v>
      </c>
      <c r="E1006" s="74" t="s">
        <v>2923</v>
      </c>
      <c r="F1006" s="74" t="s">
        <v>29</v>
      </c>
      <c r="G1006" s="73">
        <v>252</v>
      </c>
      <c r="H1006" s="80">
        <v>41.96</v>
      </c>
      <c r="I1006" s="79">
        <v>10573.92</v>
      </c>
      <c r="J1006" s="54" t="s">
        <v>8</v>
      </c>
      <c r="K1006" s="30" t="s">
        <v>2648</v>
      </c>
    </row>
    <row r="1007" spans="2:11">
      <c r="B1007" s="58" t="s">
        <v>17</v>
      </c>
      <c r="C1007" s="57" t="s">
        <v>16</v>
      </c>
      <c r="D1007" s="111">
        <v>46097</v>
      </c>
      <c r="E1007" s="74" t="s">
        <v>2923</v>
      </c>
      <c r="F1007" s="74" t="s">
        <v>29</v>
      </c>
      <c r="G1007" s="73">
        <v>27</v>
      </c>
      <c r="H1007" s="80">
        <v>41.96</v>
      </c>
      <c r="I1007" s="79">
        <v>1132.92</v>
      </c>
      <c r="J1007" s="54" t="s">
        <v>8</v>
      </c>
      <c r="K1007" s="30" t="s">
        <v>2649</v>
      </c>
    </row>
    <row r="1008" spans="2:11">
      <c r="B1008" s="58" t="s">
        <v>17</v>
      </c>
      <c r="C1008" s="57" t="s">
        <v>16</v>
      </c>
      <c r="D1008" s="111">
        <v>46097</v>
      </c>
      <c r="E1008" s="74" t="s">
        <v>2924</v>
      </c>
      <c r="F1008" s="74" t="s">
        <v>29</v>
      </c>
      <c r="G1008" s="73">
        <v>96</v>
      </c>
      <c r="H1008" s="80">
        <v>41.88</v>
      </c>
      <c r="I1008" s="79">
        <v>4020.4800000000005</v>
      </c>
      <c r="J1008" s="54" t="s">
        <v>8</v>
      </c>
      <c r="K1008" s="30" t="s">
        <v>2650</v>
      </c>
    </row>
    <row r="1009" spans="2:11">
      <c r="B1009" s="58" t="s">
        <v>17</v>
      </c>
      <c r="C1009" s="57" t="s">
        <v>16</v>
      </c>
      <c r="D1009" s="111">
        <v>46097</v>
      </c>
      <c r="E1009" s="74" t="s">
        <v>2924</v>
      </c>
      <c r="F1009" s="74" t="s">
        <v>29</v>
      </c>
      <c r="G1009" s="73">
        <v>25</v>
      </c>
      <c r="H1009" s="80">
        <v>41.9</v>
      </c>
      <c r="I1009" s="79">
        <v>1047.5</v>
      </c>
      <c r="J1009" s="54" t="s">
        <v>8</v>
      </c>
      <c r="K1009" s="30" t="s">
        <v>2651</v>
      </c>
    </row>
    <row r="1010" spans="2:11">
      <c r="B1010" s="58" t="s">
        <v>17</v>
      </c>
      <c r="C1010" s="57" t="s">
        <v>16</v>
      </c>
      <c r="D1010" s="111">
        <v>46097</v>
      </c>
      <c r="E1010" s="74" t="s">
        <v>2925</v>
      </c>
      <c r="F1010" s="74" t="s">
        <v>29</v>
      </c>
      <c r="G1010" s="73">
        <v>12</v>
      </c>
      <c r="H1010" s="80">
        <v>41.86</v>
      </c>
      <c r="I1010" s="79">
        <v>502.32</v>
      </c>
      <c r="J1010" s="54" t="s">
        <v>8</v>
      </c>
      <c r="K1010" s="30" t="s">
        <v>2652</v>
      </c>
    </row>
    <row r="1011" spans="2:11">
      <c r="B1011" s="58" t="s">
        <v>17</v>
      </c>
      <c r="C1011" s="57" t="s">
        <v>16</v>
      </c>
      <c r="D1011" s="111">
        <v>46097</v>
      </c>
      <c r="E1011" s="74" t="s">
        <v>2925</v>
      </c>
      <c r="F1011" s="74" t="s">
        <v>29</v>
      </c>
      <c r="G1011" s="73">
        <v>25</v>
      </c>
      <c r="H1011" s="80">
        <v>41.86</v>
      </c>
      <c r="I1011" s="79">
        <v>1046.5</v>
      </c>
      <c r="J1011" s="54" t="s">
        <v>8</v>
      </c>
      <c r="K1011" s="30" t="s">
        <v>2653</v>
      </c>
    </row>
    <row r="1012" spans="2:11">
      <c r="B1012" s="58" t="s">
        <v>17</v>
      </c>
      <c r="C1012" s="57" t="s">
        <v>16</v>
      </c>
      <c r="D1012" s="111">
        <v>46097</v>
      </c>
      <c r="E1012" s="74" t="s">
        <v>2926</v>
      </c>
      <c r="F1012" s="74" t="s">
        <v>29</v>
      </c>
      <c r="G1012" s="73">
        <v>25</v>
      </c>
      <c r="H1012" s="80">
        <v>41.82</v>
      </c>
      <c r="I1012" s="79">
        <v>1045.5</v>
      </c>
      <c r="J1012" s="54" t="s">
        <v>8</v>
      </c>
      <c r="K1012" s="30" t="s">
        <v>2654</v>
      </c>
    </row>
    <row r="1013" spans="2:11">
      <c r="B1013" s="58" t="s">
        <v>17</v>
      </c>
      <c r="C1013" s="57" t="s">
        <v>16</v>
      </c>
      <c r="D1013" s="111">
        <v>46097</v>
      </c>
      <c r="E1013" s="74" t="s">
        <v>2927</v>
      </c>
      <c r="F1013" s="74" t="s">
        <v>29</v>
      </c>
      <c r="G1013" s="73">
        <v>110</v>
      </c>
      <c r="H1013" s="80">
        <v>41.9</v>
      </c>
      <c r="I1013" s="79">
        <v>4609</v>
      </c>
      <c r="J1013" s="54" t="s">
        <v>8</v>
      </c>
      <c r="K1013" s="30" t="s">
        <v>2655</v>
      </c>
    </row>
    <row r="1014" spans="2:11">
      <c r="B1014" s="58" t="s">
        <v>17</v>
      </c>
      <c r="C1014" s="57" t="s">
        <v>16</v>
      </c>
      <c r="D1014" s="111">
        <v>46097</v>
      </c>
      <c r="E1014" s="74" t="s">
        <v>2927</v>
      </c>
      <c r="F1014" s="74" t="s">
        <v>29</v>
      </c>
      <c r="G1014" s="73">
        <v>14</v>
      </c>
      <c r="H1014" s="80">
        <v>41.9</v>
      </c>
      <c r="I1014" s="79">
        <v>586.6</v>
      </c>
      <c r="J1014" s="54" t="s">
        <v>8</v>
      </c>
      <c r="K1014" s="30" t="s">
        <v>2656</v>
      </c>
    </row>
    <row r="1015" spans="2:11">
      <c r="B1015" s="58" t="s">
        <v>17</v>
      </c>
      <c r="C1015" s="57" t="s">
        <v>16</v>
      </c>
      <c r="D1015" s="111">
        <v>46097</v>
      </c>
      <c r="E1015" s="74" t="s">
        <v>2928</v>
      </c>
      <c r="F1015" s="74" t="s">
        <v>29</v>
      </c>
      <c r="G1015" s="73">
        <v>41</v>
      </c>
      <c r="H1015" s="80">
        <v>41.8</v>
      </c>
      <c r="I1015" s="79">
        <v>1713.8</v>
      </c>
      <c r="J1015" s="54" t="s">
        <v>8</v>
      </c>
      <c r="K1015" s="30" t="s">
        <v>2657</v>
      </c>
    </row>
    <row r="1016" spans="2:11">
      <c r="B1016" s="58" t="s">
        <v>17</v>
      </c>
      <c r="C1016" s="57" t="s">
        <v>16</v>
      </c>
      <c r="D1016" s="111">
        <v>46097</v>
      </c>
      <c r="E1016" s="74" t="s">
        <v>2929</v>
      </c>
      <c r="F1016" s="74" t="s">
        <v>29</v>
      </c>
      <c r="G1016" s="73">
        <v>47</v>
      </c>
      <c r="H1016" s="80">
        <v>41.86</v>
      </c>
      <c r="I1016" s="79">
        <v>1967.42</v>
      </c>
      <c r="J1016" s="54" t="s">
        <v>8</v>
      </c>
      <c r="K1016" s="30" t="s">
        <v>2658</v>
      </c>
    </row>
    <row r="1017" spans="2:11">
      <c r="B1017" s="58" t="s">
        <v>17</v>
      </c>
      <c r="C1017" s="57" t="s">
        <v>16</v>
      </c>
      <c r="D1017" s="111">
        <v>46097</v>
      </c>
      <c r="E1017" s="74" t="s">
        <v>2929</v>
      </c>
      <c r="F1017" s="74" t="s">
        <v>29</v>
      </c>
      <c r="G1017" s="73">
        <v>6</v>
      </c>
      <c r="H1017" s="80">
        <v>41.86</v>
      </c>
      <c r="I1017" s="79">
        <v>251.16</v>
      </c>
      <c r="J1017" s="54" t="s">
        <v>8</v>
      </c>
      <c r="K1017" s="30" t="s">
        <v>2659</v>
      </c>
    </row>
    <row r="1018" spans="2:11">
      <c r="B1018" s="58" t="s">
        <v>17</v>
      </c>
      <c r="C1018" s="57" t="s">
        <v>16</v>
      </c>
      <c r="D1018" s="111">
        <v>46097</v>
      </c>
      <c r="E1018" s="74" t="s">
        <v>2930</v>
      </c>
      <c r="F1018" s="74" t="s">
        <v>29</v>
      </c>
      <c r="G1018" s="73">
        <v>11</v>
      </c>
      <c r="H1018" s="80">
        <v>41.92</v>
      </c>
      <c r="I1018" s="79">
        <v>461.12</v>
      </c>
      <c r="J1018" s="54" t="s">
        <v>8</v>
      </c>
      <c r="K1018" s="30" t="s">
        <v>2660</v>
      </c>
    </row>
    <row r="1019" spans="2:11">
      <c r="B1019" s="58" t="s">
        <v>17</v>
      </c>
      <c r="C1019" s="57" t="s">
        <v>16</v>
      </c>
      <c r="D1019" s="111">
        <v>46097</v>
      </c>
      <c r="E1019" s="74" t="s">
        <v>2931</v>
      </c>
      <c r="F1019" s="74" t="s">
        <v>29</v>
      </c>
      <c r="G1019" s="73">
        <v>2</v>
      </c>
      <c r="H1019" s="80">
        <v>41.92</v>
      </c>
      <c r="I1019" s="79">
        <v>83.84</v>
      </c>
      <c r="J1019" s="54" t="s">
        <v>8</v>
      </c>
      <c r="K1019" s="30" t="s">
        <v>2661</v>
      </c>
    </row>
    <row r="1020" spans="2:11">
      <c r="B1020" s="58" t="s">
        <v>17</v>
      </c>
      <c r="C1020" s="57" t="s">
        <v>16</v>
      </c>
      <c r="D1020" s="111">
        <v>46097</v>
      </c>
      <c r="E1020" s="74" t="s">
        <v>2932</v>
      </c>
      <c r="F1020" s="74" t="s">
        <v>29</v>
      </c>
      <c r="G1020" s="73">
        <v>31</v>
      </c>
      <c r="H1020" s="80">
        <v>41.92</v>
      </c>
      <c r="I1020" s="79">
        <v>1299.52</v>
      </c>
      <c r="J1020" s="54" t="s">
        <v>8</v>
      </c>
      <c r="K1020" s="30" t="s">
        <v>2662</v>
      </c>
    </row>
    <row r="1021" spans="2:11">
      <c r="B1021" s="58" t="s">
        <v>17</v>
      </c>
      <c r="C1021" s="57" t="s">
        <v>16</v>
      </c>
      <c r="D1021" s="111">
        <v>46097</v>
      </c>
      <c r="E1021" s="74" t="s">
        <v>2518</v>
      </c>
      <c r="F1021" s="74" t="s">
        <v>29</v>
      </c>
      <c r="G1021" s="73">
        <v>160</v>
      </c>
      <c r="H1021" s="80">
        <v>42</v>
      </c>
      <c r="I1021" s="79">
        <v>6720</v>
      </c>
      <c r="J1021" s="54" t="s">
        <v>8</v>
      </c>
      <c r="K1021" s="30" t="s">
        <v>2663</v>
      </c>
    </row>
    <row r="1022" spans="2:11">
      <c r="B1022" s="58" t="s">
        <v>17</v>
      </c>
      <c r="C1022" s="57" t="s">
        <v>16</v>
      </c>
      <c r="D1022" s="111">
        <v>46097</v>
      </c>
      <c r="E1022" s="74" t="s">
        <v>2518</v>
      </c>
      <c r="F1022" s="74" t="s">
        <v>29</v>
      </c>
      <c r="G1022" s="73">
        <v>27</v>
      </c>
      <c r="H1022" s="80">
        <v>42</v>
      </c>
      <c r="I1022" s="79">
        <v>1134</v>
      </c>
      <c r="J1022" s="54" t="s">
        <v>8</v>
      </c>
      <c r="K1022" s="30" t="s">
        <v>2664</v>
      </c>
    </row>
    <row r="1023" spans="2:11">
      <c r="B1023" s="58" t="s">
        <v>17</v>
      </c>
      <c r="C1023" s="57" t="s">
        <v>16</v>
      </c>
      <c r="D1023" s="111">
        <v>46097</v>
      </c>
      <c r="E1023" s="74" t="s">
        <v>2933</v>
      </c>
      <c r="F1023" s="74" t="s">
        <v>29</v>
      </c>
      <c r="G1023" s="73">
        <v>55</v>
      </c>
      <c r="H1023" s="80">
        <v>41.98</v>
      </c>
      <c r="I1023" s="79">
        <v>2308.8999999999996</v>
      </c>
      <c r="J1023" s="54" t="s">
        <v>8</v>
      </c>
      <c r="K1023" s="30" t="s">
        <v>2665</v>
      </c>
    </row>
    <row r="1024" spans="2:11">
      <c r="B1024" s="58" t="s">
        <v>17</v>
      </c>
      <c r="C1024" s="57" t="s">
        <v>16</v>
      </c>
      <c r="D1024" s="111">
        <v>46097</v>
      </c>
      <c r="E1024" s="74" t="s">
        <v>2933</v>
      </c>
      <c r="F1024" s="74" t="s">
        <v>29</v>
      </c>
      <c r="G1024" s="73">
        <v>38</v>
      </c>
      <c r="H1024" s="80">
        <v>42</v>
      </c>
      <c r="I1024" s="79">
        <v>1596</v>
      </c>
      <c r="J1024" s="54" t="s">
        <v>8</v>
      </c>
      <c r="K1024" s="30" t="s">
        <v>2666</v>
      </c>
    </row>
    <row r="1025" spans="2:11">
      <c r="B1025" s="58" t="s">
        <v>17</v>
      </c>
      <c r="C1025" s="57" t="s">
        <v>16</v>
      </c>
      <c r="D1025" s="111">
        <v>46097</v>
      </c>
      <c r="E1025" s="74" t="s">
        <v>2934</v>
      </c>
      <c r="F1025" s="74" t="s">
        <v>29</v>
      </c>
      <c r="G1025" s="73">
        <v>117</v>
      </c>
      <c r="H1025" s="80">
        <v>41.96</v>
      </c>
      <c r="I1025" s="79">
        <v>4909.32</v>
      </c>
      <c r="J1025" s="54" t="s">
        <v>8</v>
      </c>
      <c r="K1025" s="30" t="s">
        <v>2667</v>
      </c>
    </row>
    <row r="1026" spans="2:11">
      <c r="B1026" s="58" t="s">
        <v>17</v>
      </c>
      <c r="C1026" s="57" t="s">
        <v>16</v>
      </c>
      <c r="D1026" s="111">
        <v>46097</v>
      </c>
      <c r="E1026" s="74" t="s">
        <v>2934</v>
      </c>
      <c r="F1026" s="74" t="s">
        <v>29</v>
      </c>
      <c r="G1026" s="73">
        <v>17</v>
      </c>
      <c r="H1026" s="80">
        <v>41.96</v>
      </c>
      <c r="I1026" s="79">
        <v>713.32</v>
      </c>
      <c r="J1026" s="54" t="s">
        <v>8</v>
      </c>
      <c r="K1026" s="30" t="s">
        <v>2668</v>
      </c>
    </row>
    <row r="1027" spans="2:11">
      <c r="B1027" s="58" t="s">
        <v>17</v>
      </c>
      <c r="C1027" s="57" t="s">
        <v>16</v>
      </c>
      <c r="D1027" s="111">
        <v>46097</v>
      </c>
      <c r="E1027" s="74" t="s">
        <v>2935</v>
      </c>
      <c r="F1027" s="74" t="s">
        <v>29</v>
      </c>
      <c r="G1027" s="73">
        <v>28</v>
      </c>
      <c r="H1027" s="80">
        <v>42</v>
      </c>
      <c r="I1027" s="79">
        <v>1176</v>
      </c>
      <c r="J1027" s="54" t="s">
        <v>8</v>
      </c>
      <c r="K1027" s="30" t="s">
        <v>2669</v>
      </c>
    </row>
    <row r="1028" spans="2:11">
      <c r="B1028" s="58" t="s">
        <v>17</v>
      </c>
      <c r="C1028" s="57" t="s">
        <v>16</v>
      </c>
      <c r="D1028" s="111">
        <v>46097</v>
      </c>
      <c r="E1028" s="74" t="s">
        <v>2935</v>
      </c>
      <c r="F1028" s="74" t="s">
        <v>29</v>
      </c>
      <c r="G1028" s="73">
        <v>45</v>
      </c>
      <c r="H1028" s="80">
        <v>42.02</v>
      </c>
      <c r="I1028" s="79">
        <v>1890.9</v>
      </c>
      <c r="J1028" s="54" t="s">
        <v>8</v>
      </c>
      <c r="K1028" s="30" t="s">
        <v>2670</v>
      </c>
    </row>
    <row r="1029" spans="2:11">
      <c r="B1029" s="58" t="s">
        <v>17</v>
      </c>
      <c r="C1029" s="57" t="s">
        <v>16</v>
      </c>
      <c r="D1029" s="111">
        <v>46097</v>
      </c>
      <c r="E1029" s="74" t="s">
        <v>2935</v>
      </c>
      <c r="F1029" s="74" t="s">
        <v>29</v>
      </c>
      <c r="G1029" s="73">
        <v>30</v>
      </c>
      <c r="H1029" s="80">
        <v>42.02</v>
      </c>
      <c r="I1029" s="79">
        <v>1260.6000000000001</v>
      </c>
      <c r="J1029" s="54" t="s">
        <v>8</v>
      </c>
      <c r="K1029" s="30" t="s">
        <v>2671</v>
      </c>
    </row>
    <row r="1030" spans="2:11">
      <c r="B1030" s="58" t="s">
        <v>17</v>
      </c>
      <c r="C1030" s="57" t="s">
        <v>16</v>
      </c>
      <c r="D1030" s="111">
        <v>46097</v>
      </c>
      <c r="E1030" s="74" t="s">
        <v>2935</v>
      </c>
      <c r="F1030" s="74" t="s">
        <v>29</v>
      </c>
      <c r="G1030" s="73">
        <v>12</v>
      </c>
      <c r="H1030" s="80">
        <v>41.98</v>
      </c>
      <c r="I1030" s="79">
        <v>503.76</v>
      </c>
      <c r="J1030" s="54" t="s">
        <v>8</v>
      </c>
      <c r="K1030" s="30" t="s">
        <v>2672</v>
      </c>
    </row>
    <row r="1031" spans="2:11">
      <c r="B1031" s="58" t="s">
        <v>17</v>
      </c>
      <c r="C1031" s="57" t="s">
        <v>16</v>
      </c>
      <c r="D1031" s="111">
        <v>46097</v>
      </c>
      <c r="E1031" s="74" t="s">
        <v>2936</v>
      </c>
      <c r="F1031" s="74" t="s">
        <v>29</v>
      </c>
      <c r="G1031" s="73">
        <v>16</v>
      </c>
      <c r="H1031" s="80">
        <v>42</v>
      </c>
      <c r="I1031" s="79">
        <v>672</v>
      </c>
      <c r="J1031" s="54" t="s">
        <v>8</v>
      </c>
      <c r="K1031" s="30" t="s">
        <v>2673</v>
      </c>
    </row>
    <row r="1032" spans="2:11">
      <c r="B1032" s="58" t="s">
        <v>17</v>
      </c>
      <c r="C1032" s="57" t="s">
        <v>16</v>
      </c>
      <c r="D1032" s="111">
        <v>46097</v>
      </c>
      <c r="E1032" s="74" t="s">
        <v>2937</v>
      </c>
      <c r="F1032" s="74" t="s">
        <v>29</v>
      </c>
      <c r="G1032" s="73">
        <v>12</v>
      </c>
      <c r="H1032" s="80">
        <v>42</v>
      </c>
      <c r="I1032" s="79">
        <v>504</v>
      </c>
      <c r="J1032" s="54" t="s">
        <v>8</v>
      </c>
      <c r="K1032" s="30" t="s">
        <v>2674</v>
      </c>
    </row>
    <row r="1033" spans="2:11">
      <c r="B1033" s="58" t="s">
        <v>17</v>
      </c>
      <c r="C1033" s="57" t="s">
        <v>16</v>
      </c>
      <c r="D1033" s="111">
        <v>46097</v>
      </c>
      <c r="E1033" s="74" t="s">
        <v>2938</v>
      </c>
      <c r="F1033" s="74" t="s">
        <v>29</v>
      </c>
      <c r="G1033" s="73">
        <v>55</v>
      </c>
      <c r="H1033" s="80">
        <v>42.04</v>
      </c>
      <c r="I1033" s="79">
        <v>2312.1999999999998</v>
      </c>
      <c r="J1033" s="54" t="s">
        <v>8</v>
      </c>
      <c r="K1033" s="30" t="s">
        <v>2675</v>
      </c>
    </row>
    <row r="1034" spans="2:11">
      <c r="B1034" s="58" t="s">
        <v>17</v>
      </c>
      <c r="C1034" s="57" t="s">
        <v>16</v>
      </c>
      <c r="D1034" s="111">
        <v>46097</v>
      </c>
      <c r="E1034" s="74" t="s">
        <v>2939</v>
      </c>
      <c r="F1034" s="74" t="s">
        <v>29</v>
      </c>
      <c r="G1034" s="73">
        <v>43</v>
      </c>
      <c r="H1034" s="80">
        <v>42</v>
      </c>
      <c r="I1034" s="79">
        <v>1806</v>
      </c>
      <c r="J1034" s="54" t="s">
        <v>8</v>
      </c>
      <c r="K1034" s="30" t="s">
        <v>2676</v>
      </c>
    </row>
    <row r="1035" spans="2:11">
      <c r="B1035" s="58" t="s">
        <v>17</v>
      </c>
      <c r="C1035" s="57" t="s">
        <v>16</v>
      </c>
      <c r="D1035" s="111">
        <v>46097</v>
      </c>
      <c r="E1035" s="74" t="s">
        <v>2939</v>
      </c>
      <c r="F1035" s="74" t="s">
        <v>29</v>
      </c>
      <c r="G1035" s="73">
        <v>10</v>
      </c>
      <c r="H1035" s="80">
        <v>42.02</v>
      </c>
      <c r="I1035" s="79">
        <v>420.20000000000005</v>
      </c>
      <c r="J1035" s="54" t="s">
        <v>8</v>
      </c>
      <c r="K1035" s="30" t="s">
        <v>2677</v>
      </c>
    </row>
    <row r="1036" spans="2:11">
      <c r="B1036" s="58" t="s">
        <v>17</v>
      </c>
      <c r="C1036" s="57" t="s">
        <v>16</v>
      </c>
      <c r="D1036" s="111">
        <v>46097</v>
      </c>
      <c r="E1036" s="74" t="s">
        <v>2940</v>
      </c>
      <c r="F1036" s="74" t="s">
        <v>29</v>
      </c>
      <c r="G1036" s="73">
        <v>28</v>
      </c>
      <c r="H1036" s="80">
        <v>42</v>
      </c>
      <c r="I1036" s="79">
        <v>1176</v>
      </c>
      <c r="J1036" s="54" t="s">
        <v>8</v>
      </c>
      <c r="K1036" s="30" t="s">
        <v>2678</v>
      </c>
    </row>
    <row r="1037" spans="2:11">
      <c r="B1037" s="58" t="s">
        <v>17</v>
      </c>
      <c r="C1037" s="57" t="s">
        <v>16</v>
      </c>
      <c r="D1037" s="111">
        <v>46097</v>
      </c>
      <c r="E1037" s="74" t="s">
        <v>2941</v>
      </c>
      <c r="F1037" s="74" t="s">
        <v>29</v>
      </c>
      <c r="G1037" s="73">
        <v>611</v>
      </c>
      <c r="H1037" s="80">
        <v>41.98</v>
      </c>
      <c r="I1037" s="79">
        <v>25649.78</v>
      </c>
      <c r="J1037" s="54" t="s">
        <v>8</v>
      </c>
      <c r="K1037" s="30" t="s">
        <v>2679</v>
      </c>
    </row>
    <row r="1038" spans="2:11">
      <c r="B1038" s="58" t="s">
        <v>17</v>
      </c>
      <c r="C1038" s="57" t="s">
        <v>16</v>
      </c>
      <c r="D1038" s="111">
        <v>46097</v>
      </c>
      <c r="E1038" s="74" t="s">
        <v>2520</v>
      </c>
      <c r="F1038" s="74" t="s">
        <v>29</v>
      </c>
      <c r="G1038" s="73">
        <v>165</v>
      </c>
      <c r="H1038" s="80">
        <v>41.92</v>
      </c>
      <c r="I1038" s="79">
        <v>6916.8</v>
      </c>
      <c r="J1038" s="54" t="s">
        <v>8</v>
      </c>
      <c r="K1038" s="30" t="s">
        <v>2680</v>
      </c>
    </row>
    <row r="1039" spans="2:11">
      <c r="B1039" s="58" t="s">
        <v>17</v>
      </c>
      <c r="C1039" s="57" t="s">
        <v>16</v>
      </c>
      <c r="D1039" s="111">
        <v>46097</v>
      </c>
      <c r="E1039" s="74" t="s">
        <v>2942</v>
      </c>
      <c r="F1039" s="74" t="s">
        <v>29</v>
      </c>
      <c r="G1039" s="73">
        <v>506</v>
      </c>
      <c r="H1039" s="80">
        <v>41.92</v>
      </c>
      <c r="I1039" s="79">
        <v>21211.52</v>
      </c>
      <c r="J1039" s="54" t="s">
        <v>8</v>
      </c>
      <c r="K1039" s="30" t="s">
        <v>2681</v>
      </c>
    </row>
    <row r="1040" spans="2:11">
      <c r="B1040" s="58" t="s">
        <v>17</v>
      </c>
      <c r="C1040" s="57" t="s">
        <v>16</v>
      </c>
      <c r="D1040" s="111">
        <v>46097</v>
      </c>
      <c r="E1040" s="74" t="s">
        <v>2942</v>
      </c>
      <c r="F1040" s="74" t="s">
        <v>29</v>
      </c>
      <c r="G1040" s="73">
        <v>92</v>
      </c>
      <c r="H1040" s="80">
        <v>41.92</v>
      </c>
      <c r="I1040" s="79">
        <v>3856.6400000000003</v>
      </c>
      <c r="J1040" s="54" t="s">
        <v>8</v>
      </c>
      <c r="K1040" s="30" t="s">
        <v>2682</v>
      </c>
    </row>
    <row r="1041" spans="2:11">
      <c r="B1041" s="58" t="s">
        <v>17</v>
      </c>
      <c r="C1041" s="57" t="s">
        <v>16</v>
      </c>
      <c r="D1041" s="111">
        <v>46097</v>
      </c>
      <c r="E1041" s="74" t="s">
        <v>2943</v>
      </c>
      <c r="F1041" s="74" t="s">
        <v>29</v>
      </c>
      <c r="G1041" s="73">
        <v>22</v>
      </c>
      <c r="H1041" s="80">
        <v>41.9</v>
      </c>
      <c r="I1041" s="79">
        <v>921.8</v>
      </c>
      <c r="J1041" s="54" t="s">
        <v>8</v>
      </c>
      <c r="K1041" s="30" t="s">
        <v>2683</v>
      </c>
    </row>
    <row r="1042" spans="2:11">
      <c r="B1042" s="58" t="s">
        <v>17</v>
      </c>
      <c r="C1042" s="57" t="s">
        <v>16</v>
      </c>
      <c r="D1042" s="111">
        <v>46097</v>
      </c>
      <c r="E1042" s="74" t="s">
        <v>2944</v>
      </c>
      <c r="F1042" s="74" t="s">
        <v>29</v>
      </c>
      <c r="G1042" s="73">
        <v>11</v>
      </c>
      <c r="H1042" s="80">
        <v>42.02</v>
      </c>
      <c r="I1042" s="79">
        <v>462.22</v>
      </c>
      <c r="J1042" s="54" t="s">
        <v>8</v>
      </c>
      <c r="K1042" s="30" t="s">
        <v>2684</v>
      </c>
    </row>
    <row r="1043" spans="2:11">
      <c r="B1043" s="58" t="s">
        <v>17</v>
      </c>
      <c r="C1043" s="57" t="s">
        <v>16</v>
      </c>
      <c r="D1043" s="111">
        <v>46097</v>
      </c>
      <c r="E1043" s="74" t="s">
        <v>2945</v>
      </c>
      <c r="F1043" s="74" t="s">
        <v>29</v>
      </c>
      <c r="G1043" s="73">
        <v>22</v>
      </c>
      <c r="H1043" s="80">
        <v>42</v>
      </c>
      <c r="I1043" s="79">
        <v>924</v>
      </c>
      <c r="J1043" s="54" t="s">
        <v>8</v>
      </c>
      <c r="K1043" s="30" t="s">
        <v>2685</v>
      </c>
    </row>
    <row r="1044" spans="2:11">
      <c r="B1044" s="58" t="s">
        <v>17</v>
      </c>
      <c r="C1044" s="57" t="s">
        <v>16</v>
      </c>
      <c r="D1044" s="111">
        <v>46097</v>
      </c>
      <c r="E1044" s="74" t="s">
        <v>2945</v>
      </c>
      <c r="F1044" s="74" t="s">
        <v>29</v>
      </c>
      <c r="G1044" s="73">
        <v>130</v>
      </c>
      <c r="H1044" s="80">
        <v>42.02</v>
      </c>
      <c r="I1044" s="79">
        <v>5462.6</v>
      </c>
      <c r="J1044" s="54" t="s">
        <v>8</v>
      </c>
      <c r="K1044" s="30" t="s">
        <v>2686</v>
      </c>
    </row>
    <row r="1045" spans="2:11">
      <c r="B1045" s="58" t="s">
        <v>17</v>
      </c>
      <c r="C1045" s="57" t="s">
        <v>16</v>
      </c>
      <c r="D1045" s="111">
        <v>46097</v>
      </c>
      <c r="E1045" s="74" t="s">
        <v>2946</v>
      </c>
      <c r="F1045" s="74" t="s">
        <v>29</v>
      </c>
      <c r="G1045" s="73">
        <v>84</v>
      </c>
      <c r="H1045" s="80">
        <v>42.02</v>
      </c>
      <c r="I1045" s="79">
        <v>3529.6800000000003</v>
      </c>
      <c r="J1045" s="54" t="s">
        <v>8</v>
      </c>
      <c r="K1045" s="30" t="s">
        <v>2687</v>
      </c>
    </row>
    <row r="1046" spans="2:11">
      <c r="B1046" s="58" t="s">
        <v>17</v>
      </c>
      <c r="C1046" s="57" t="s">
        <v>16</v>
      </c>
      <c r="D1046" s="111">
        <v>46097</v>
      </c>
      <c r="E1046" s="74" t="s">
        <v>2947</v>
      </c>
      <c r="F1046" s="74" t="s">
        <v>29</v>
      </c>
      <c r="G1046" s="73">
        <v>57</v>
      </c>
      <c r="H1046" s="80">
        <v>42.02</v>
      </c>
      <c r="I1046" s="79">
        <v>2395.1400000000003</v>
      </c>
      <c r="J1046" s="54" t="s">
        <v>8</v>
      </c>
      <c r="K1046" s="30" t="s">
        <v>2688</v>
      </c>
    </row>
    <row r="1047" spans="2:11">
      <c r="B1047" s="58" t="s">
        <v>17</v>
      </c>
      <c r="C1047" s="57" t="s">
        <v>16</v>
      </c>
      <c r="D1047" s="111">
        <v>46097</v>
      </c>
      <c r="E1047" s="74" t="s">
        <v>2948</v>
      </c>
      <c r="F1047" s="74" t="s">
        <v>29</v>
      </c>
      <c r="G1047" s="73">
        <v>21</v>
      </c>
      <c r="H1047" s="80">
        <v>42.02</v>
      </c>
      <c r="I1047" s="79">
        <v>882.42000000000007</v>
      </c>
      <c r="J1047" s="54" t="s">
        <v>8</v>
      </c>
      <c r="K1047" s="30" t="s">
        <v>2689</v>
      </c>
    </row>
    <row r="1048" spans="2:11">
      <c r="B1048" s="58" t="s">
        <v>17</v>
      </c>
      <c r="C1048" s="57" t="s">
        <v>16</v>
      </c>
      <c r="D1048" s="111">
        <v>46097</v>
      </c>
      <c r="E1048" s="74" t="s">
        <v>2948</v>
      </c>
      <c r="F1048" s="74" t="s">
        <v>29</v>
      </c>
      <c r="G1048" s="73">
        <v>28</v>
      </c>
      <c r="H1048" s="80">
        <v>42.02</v>
      </c>
      <c r="I1048" s="79">
        <v>1176.5600000000002</v>
      </c>
      <c r="J1048" s="54" t="s">
        <v>8</v>
      </c>
      <c r="K1048" s="30" t="s">
        <v>2690</v>
      </c>
    </row>
    <row r="1049" spans="2:11">
      <c r="B1049" s="58" t="s">
        <v>17</v>
      </c>
      <c r="C1049" s="57" t="s">
        <v>16</v>
      </c>
      <c r="D1049" s="111">
        <v>46097</v>
      </c>
      <c r="E1049" s="74" t="s">
        <v>2527</v>
      </c>
      <c r="F1049" s="74" t="s">
        <v>29</v>
      </c>
      <c r="G1049" s="73">
        <v>26</v>
      </c>
      <c r="H1049" s="80">
        <v>41.98</v>
      </c>
      <c r="I1049" s="79">
        <v>1091.48</v>
      </c>
      <c r="J1049" s="54" t="s">
        <v>8</v>
      </c>
      <c r="K1049" s="30" t="s">
        <v>2691</v>
      </c>
    </row>
    <row r="1050" spans="2:11">
      <c r="B1050" s="58" t="s">
        <v>17</v>
      </c>
      <c r="C1050" s="57" t="s">
        <v>16</v>
      </c>
      <c r="D1050" s="111">
        <v>46097</v>
      </c>
      <c r="E1050" s="74" t="s">
        <v>2949</v>
      </c>
      <c r="F1050" s="74" t="s">
        <v>29</v>
      </c>
      <c r="G1050" s="73">
        <v>87</v>
      </c>
      <c r="H1050" s="80">
        <v>42.06</v>
      </c>
      <c r="I1050" s="79">
        <v>3659.2200000000003</v>
      </c>
      <c r="J1050" s="54" t="s">
        <v>8</v>
      </c>
      <c r="K1050" s="30" t="s">
        <v>2692</v>
      </c>
    </row>
    <row r="1051" spans="2:11">
      <c r="B1051" s="58" t="s">
        <v>17</v>
      </c>
      <c r="C1051" s="57" t="s">
        <v>16</v>
      </c>
      <c r="D1051" s="111">
        <v>46097</v>
      </c>
      <c r="E1051" s="74" t="s">
        <v>2950</v>
      </c>
      <c r="F1051" s="74" t="s">
        <v>29</v>
      </c>
      <c r="G1051" s="73">
        <v>48</v>
      </c>
      <c r="H1051" s="80">
        <v>42.02</v>
      </c>
      <c r="I1051" s="79">
        <v>2016.96</v>
      </c>
      <c r="J1051" s="54" t="s">
        <v>8</v>
      </c>
      <c r="K1051" s="30" t="s">
        <v>2693</v>
      </c>
    </row>
    <row r="1052" spans="2:11">
      <c r="B1052" s="58" t="s">
        <v>17</v>
      </c>
      <c r="C1052" s="57" t="s">
        <v>16</v>
      </c>
      <c r="D1052" s="111">
        <v>46097</v>
      </c>
      <c r="E1052" s="74" t="s">
        <v>2950</v>
      </c>
      <c r="F1052" s="74" t="s">
        <v>29</v>
      </c>
      <c r="G1052" s="73">
        <v>27</v>
      </c>
      <c r="H1052" s="80">
        <v>42.04</v>
      </c>
      <c r="I1052" s="79">
        <v>1135.08</v>
      </c>
      <c r="J1052" s="54" t="s">
        <v>8</v>
      </c>
      <c r="K1052" s="30" t="s">
        <v>2694</v>
      </c>
    </row>
    <row r="1053" spans="2:11">
      <c r="B1053" s="58" t="s">
        <v>17</v>
      </c>
      <c r="C1053" s="57" t="s">
        <v>16</v>
      </c>
      <c r="D1053" s="111">
        <v>46097</v>
      </c>
      <c r="E1053" s="74" t="s">
        <v>2951</v>
      </c>
      <c r="F1053" s="74" t="s">
        <v>29</v>
      </c>
      <c r="G1053" s="73">
        <v>33</v>
      </c>
      <c r="H1053" s="80">
        <v>41.98</v>
      </c>
      <c r="I1053" s="79">
        <v>1385.34</v>
      </c>
      <c r="J1053" s="54" t="s">
        <v>8</v>
      </c>
      <c r="K1053" s="30" t="s">
        <v>2695</v>
      </c>
    </row>
    <row r="1054" spans="2:11">
      <c r="B1054" s="58" t="s">
        <v>17</v>
      </c>
      <c r="C1054" s="57" t="s">
        <v>16</v>
      </c>
      <c r="D1054" s="111">
        <v>46097</v>
      </c>
      <c r="E1054" s="74" t="s">
        <v>2952</v>
      </c>
      <c r="F1054" s="74" t="s">
        <v>29</v>
      </c>
      <c r="G1054" s="73">
        <v>26</v>
      </c>
      <c r="H1054" s="80">
        <v>41.98</v>
      </c>
      <c r="I1054" s="79">
        <v>1091.48</v>
      </c>
      <c r="J1054" s="54" t="s">
        <v>8</v>
      </c>
      <c r="K1054" s="30" t="s">
        <v>2696</v>
      </c>
    </row>
    <row r="1055" spans="2:11">
      <c r="B1055" s="58" t="s">
        <v>17</v>
      </c>
      <c r="C1055" s="57" t="s">
        <v>16</v>
      </c>
      <c r="D1055" s="111">
        <v>46097</v>
      </c>
      <c r="E1055" s="74" t="s">
        <v>2953</v>
      </c>
      <c r="F1055" s="74" t="s">
        <v>29</v>
      </c>
      <c r="G1055" s="73">
        <v>55</v>
      </c>
      <c r="H1055" s="80">
        <v>41.98</v>
      </c>
      <c r="I1055" s="79">
        <v>2308.8999999999996</v>
      </c>
      <c r="J1055" s="54" t="s">
        <v>8</v>
      </c>
      <c r="K1055" s="30" t="s">
        <v>2697</v>
      </c>
    </row>
    <row r="1056" spans="2:11">
      <c r="B1056" s="58" t="s">
        <v>17</v>
      </c>
      <c r="C1056" s="57" t="s">
        <v>16</v>
      </c>
      <c r="D1056" s="111">
        <v>46097</v>
      </c>
      <c r="E1056" s="74" t="s">
        <v>2954</v>
      </c>
      <c r="F1056" s="74" t="s">
        <v>29</v>
      </c>
      <c r="G1056" s="73">
        <v>2</v>
      </c>
      <c r="H1056" s="80">
        <v>42.02</v>
      </c>
      <c r="I1056" s="79">
        <v>84.04</v>
      </c>
      <c r="J1056" s="54" t="s">
        <v>8</v>
      </c>
      <c r="K1056" s="30" t="s">
        <v>2698</v>
      </c>
    </row>
    <row r="1057" spans="2:11">
      <c r="B1057" s="58" t="s">
        <v>17</v>
      </c>
      <c r="C1057" s="57" t="s">
        <v>16</v>
      </c>
      <c r="D1057" s="111">
        <v>46097</v>
      </c>
      <c r="E1057" s="74" t="s">
        <v>2954</v>
      </c>
      <c r="F1057" s="74" t="s">
        <v>29</v>
      </c>
      <c r="G1057" s="73">
        <v>13</v>
      </c>
      <c r="H1057" s="80">
        <v>42.02</v>
      </c>
      <c r="I1057" s="79">
        <v>546.26</v>
      </c>
      <c r="J1057" s="54" t="s">
        <v>8</v>
      </c>
      <c r="K1057" s="30" t="s">
        <v>2699</v>
      </c>
    </row>
    <row r="1058" spans="2:11">
      <c r="B1058" s="58" t="s">
        <v>17</v>
      </c>
      <c r="C1058" s="57" t="s">
        <v>16</v>
      </c>
      <c r="D1058" s="111">
        <v>46097</v>
      </c>
      <c r="E1058" s="74" t="s">
        <v>1691</v>
      </c>
      <c r="F1058" s="74" t="s">
        <v>29</v>
      </c>
      <c r="G1058" s="73">
        <v>119</v>
      </c>
      <c r="H1058" s="80">
        <v>42.02</v>
      </c>
      <c r="I1058" s="79">
        <v>5000.38</v>
      </c>
      <c r="J1058" s="54" t="s">
        <v>8</v>
      </c>
      <c r="K1058" s="30" t="s">
        <v>2700</v>
      </c>
    </row>
    <row r="1059" spans="2:11">
      <c r="B1059" s="58" t="s">
        <v>17</v>
      </c>
      <c r="C1059" s="57" t="s">
        <v>16</v>
      </c>
      <c r="D1059" s="111">
        <v>46097</v>
      </c>
      <c r="E1059" s="74" t="s">
        <v>2551</v>
      </c>
      <c r="F1059" s="74" t="s">
        <v>29</v>
      </c>
      <c r="G1059" s="73">
        <v>98</v>
      </c>
      <c r="H1059" s="80">
        <v>42</v>
      </c>
      <c r="I1059" s="79">
        <v>4116</v>
      </c>
      <c r="J1059" s="54" t="s">
        <v>8</v>
      </c>
      <c r="K1059" s="30" t="s">
        <v>2701</v>
      </c>
    </row>
    <row r="1060" spans="2:11">
      <c r="B1060" s="58" t="s">
        <v>17</v>
      </c>
      <c r="C1060" s="57" t="s">
        <v>16</v>
      </c>
      <c r="D1060" s="111">
        <v>46097</v>
      </c>
      <c r="E1060" s="74" t="s">
        <v>2551</v>
      </c>
      <c r="F1060" s="74" t="s">
        <v>29</v>
      </c>
      <c r="G1060" s="73">
        <v>90</v>
      </c>
      <c r="H1060" s="80">
        <v>42</v>
      </c>
      <c r="I1060" s="79">
        <v>3780</v>
      </c>
      <c r="J1060" s="54" t="s">
        <v>8</v>
      </c>
      <c r="K1060" s="30" t="s">
        <v>2702</v>
      </c>
    </row>
    <row r="1061" spans="2:11">
      <c r="B1061" s="58" t="s">
        <v>17</v>
      </c>
      <c r="C1061" s="57" t="s">
        <v>16</v>
      </c>
      <c r="D1061" s="111">
        <v>46097</v>
      </c>
      <c r="E1061" s="74" t="s">
        <v>2551</v>
      </c>
      <c r="F1061" s="74" t="s">
        <v>29</v>
      </c>
      <c r="G1061" s="73">
        <v>102</v>
      </c>
      <c r="H1061" s="80">
        <v>42</v>
      </c>
      <c r="I1061" s="79">
        <v>4284</v>
      </c>
      <c r="J1061" s="54" t="s">
        <v>8</v>
      </c>
      <c r="K1061" s="30" t="s">
        <v>2703</v>
      </c>
    </row>
    <row r="1062" spans="2:11">
      <c r="B1062" s="58" t="s">
        <v>17</v>
      </c>
      <c r="C1062" s="57" t="s">
        <v>16</v>
      </c>
      <c r="D1062" s="111">
        <v>46097</v>
      </c>
      <c r="E1062" s="74" t="s">
        <v>2551</v>
      </c>
      <c r="F1062" s="74" t="s">
        <v>29</v>
      </c>
      <c r="G1062" s="73">
        <v>39</v>
      </c>
      <c r="H1062" s="80">
        <v>42.02</v>
      </c>
      <c r="I1062" s="79">
        <v>1638.7800000000002</v>
      </c>
      <c r="J1062" s="54" t="s">
        <v>8</v>
      </c>
      <c r="K1062" s="30" t="s">
        <v>2704</v>
      </c>
    </row>
    <row r="1063" spans="2:11">
      <c r="B1063" s="58" t="s">
        <v>17</v>
      </c>
      <c r="C1063" s="57" t="s">
        <v>16</v>
      </c>
      <c r="D1063" s="111">
        <v>46097</v>
      </c>
      <c r="E1063" s="74" t="s">
        <v>2955</v>
      </c>
      <c r="F1063" s="74" t="s">
        <v>29</v>
      </c>
      <c r="G1063" s="73">
        <v>2</v>
      </c>
      <c r="H1063" s="80">
        <v>42</v>
      </c>
      <c r="I1063" s="79">
        <v>84</v>
      </c>
      <c r="J1063" s="54" t="s">
        <v>8</v>
      </c>
      <c r="K1063" s="30" t="s">
        <v>2705</v>
      </c>
    </row>
    <row r="1064" spans="2:11">
      <c r="B1064" s="58" t="s">
        <v>17</v>
      </c>
      <c r="C1064" s="57" t="s">
        <v>16</v>
      </c>
      <c r="D1064" s="111">
        <v>46097</v>
      </c>
      <c r="E1064" s="74" t="s">
        <v>2553</v>
      </c>
      <c r="F1064" s="74" t="s">
        <v>29</v>
      </c>
      <c r="G1064" s="73">
        <v>35</v>
      </c>
      <c r="H1064" s="80">
        <v>42.08</v>
      </c>
      <c r="I1064" s="79">
        <v>1472.8</v>
      </c>
      <c r="J1064" s="54" t="s">
        <v>8</v>
      </c>
      <c r="K1064" s="30" t="s">
        <v>2706</v>
      </c>
    </row>
    <row r="1065" spans="2:11">
      <c r="B1065" s="58" t="s">
        <v>17</v>
      </c>
      <c r="C1065" s="57" t="s">
        <v>16</v>
      </c>
      <c r="D1065" s="111">
        <v>46097</v>
      </c>
      <c r="E1065" s="74" t="s">
        <v>2553</v>
      </c>
      <c r="F1065" s="74" t="s">
        <v>29</v>
      </c>
      <c r="G1065" s="73">
        <v>20</v>
      </c>
      <c r="H1065" s="80">
        <v>42.04</v>
      </c>
      <c r="I1065" s="79">
        <v>840.8</v>
      </c>
      <c r="J1065" s="54" t="s">
        <v>8</v>
      </c>
      <c r="K1065" s="30" t="s">
        <v>2707</v>
      </c>
    </row>
    <row r="1066" spans="2:11">
      <c r="B1066" s="58" t="s">
        <v>17</v>
      </c>
      <c r="C1066" s="57" t="s">
        <v>16</v>
      </c>
      <c r="D1066" s="111">
        <v>46097</v>
      </c>
      <c r="E1066" s="74" t="s">
        <v>2553</v>
      </c>
      <c r="F1066" s="74" t="s">
        <v>29</v>
      </c>
      <c r="G1066" s="73">
        <v>22</v>
      </c>
      <c r="H1066" s="80">
        <v>42</v>
      </c>
      <c r="I1066" s="79">
        <v>924</v>
      </c>
      <c r="J1066" s="54" t="s">
        <v>8</v>
      </c>
      <c r="K1066" s="30" t="s">
        <v>2708</v>
      </c>
    </row>
    <row r="1067" spans="2:11">
      <c r="B1067" s="58" t="s">
        <v>17</v>
      </c>
      <c r="C1067" s="57" t="s">
        <v>16</v>
      </c>
      <c r="D1067" s="111">
        <v>46097</v>
      </c>
      <c r="E1067" s="74" t="s">
        <v>2956</v>
      </c>
      <c r="F1067" s="74" t="s">
        <v>29</v>
      </c>
      <c r="G1067" s="73">
        <v>2</v>
      </c>
      <c r="H1067" s="80">
        <v>42.16</v>
      </c>
      <c r="I1067" s="79">
        <v>84.32</v>
      </c>
      <c r="J1067" s="54" t="s">
        <v>8</v>
      </c>
      <c r="K1067" s="30" t="s">
        <v>2709</v>
      </c>
    </row>
    <row r="1068" spans="2:11">
      <c r="B1068" s="58" t="s">
        <v>17</v>
      </c>
      <c r="C1068" s="57" t="s">
        <v>16</v>
      </c>
      <c r="D1068" s="111">
        <v>46097</v>
      </c>
      <c r="E1068" s="74" t="s">
        <v>2558</v>
      </c>
      <c r="F1068" s="74" t="s">
        <v>29</v>
      </c>
      <c r="G1068" s="73">
        <v>27</v>
      </c>
      <c r="H1068" s="80">
        <v>42.14</v>
      </c>
      <c r="I1068" s="79">
        <v>1137.78</v>
      </c>
      <c r="J1068" s="54" t="s">
        <v>8</v>
      </c>
      <c r="K1068" s="30" t="s">
        <v>2710</v>
      </c>
    </row>
    <row r="1069" spans="2:11">
      <c r="B1069" s="58" t="s">
        <v>17</v>
      </c>
      <c r="C1069" s="57" t="s">
        <v>16</v>
      </c>
      <c r="D1069" s="111">
        <v>46097</v>
      </c>
      <c r="E1069" s="74" t="s">
        <v>2558</v>
      </c>
      <c r="F1069" s="74" t="s">
        <v>29</v>
      </c>
      <c r="G1069" s="73">
        <v>182</v>
      </c>
      <c r="H1069" s="80">
        <v>42.16</v>
      </c>
      <c r="I1069" s="79">
        <v>7673.119999999999</v>
      </c>
      <c r="J1069" s="54" t="s">
        <v>8</v>
      </c>
      <c r="K1069" s="30" t="s">
        <v>2711</v>
      </c>
    </row>
    <row r="1070" spans="2:11">
      <c r="B1070" s="58" t="s">
        <v>17</v>
      </c>
      <c r="C1070" s="57" t="s">
        <v>16</v>
      </c>
      <c r="D1070" s="111">
        <v>46097</v>
      </c>
      <c r="E1070" s="74" t="s">
        <v>2558</v>
      </c>
      <c r="F1070" s="74" t="s">
        <v>29</v>
      </c>
      <c r="G1070" s="73">
        <v>32</v>
      </c>
      <c r="H1070" s="80">
        <v>42.16</v>
      </c>
      <c r="I1070" s="79">
        <v>1349.12</v>
      </c>
      <c r="J1070" s="54" t="s">
        <v>8</v>
      </c>
      <c r="K1070" s="30" t="s">
        <v>2712</v>
      </c>
    </row>
    <row r="1071" spans="2:11">
      <c r="B1071" s="58" t="s">
        <v>17</v>
      </c>
      <c r="C1071" s="57" t="s">
        <v>16</v>
      </c>
      <c r="D1071" s="111">
        <v>46097</v>
      </c>
      <c r="E1071" s="74" t="s">
        <v>2558</v>
      </c>
      <c r="F1071" s="74" t="s">
        <v>29</v>
      </c>
      <c r="G1071" s="73">
        <v>14</v>
      </c>
      <c r="H1071" s="80">
        <v>42.06</v>
      </c>
      <c r="I1071" s="79">
        <v>588.84</v>
      </c>
      <c r="J1071" s="54" t="s">
        <v>8</v>
      </c>
      <c r="K1071" s="30" t="s">
        <v>2713</v>
      </c>
    </row>
    <row r="1072" spans="2:11">
      <c r="B1072" s="58" t="s">
        <v>17</v>
      </c>
      <c r="C1072" s="57" t="s">
        <v>16</v>
      </c>
      <c r="D1072" s="111">
        <v>46097</v>
      </c>
      <c r="E1072" s="74" t="s">
        <v>2957</v>
      </c>
      <c r="F1072" s="74" t="s">
        <v>29</v>
      </c>
      <c r="G1072" s="73">
        <v>66</v>
      </c>
      <c r="H1072" s="80">
        <v>42.04</v>
      </c>
      <c r="I1072" s="79">
        <v>2774.64</v>
      </c>
      <c r="J1072" s="54" t="s">
        <v>8</v>
      </c>
      <c r="K1072" s="30" t="s">
        <v>2714</v>
      </c>
    </row>
    <row r="1073" spans="2:11">
      <c r="B1073" s="58" t="s">
        <v>17</v>
      </c>
      <c r="C1073" s="57" t="s">
        <v>16</v>
      </c>
      <c r="D1073" s="111">
        <v>46097</v>
      </c>
      <c r="E1073" s="74" t="s">
        <v>2957</v>
      </c>
      <c r="F1073" s="74" t="s">
        <v>29</v>
      </c>
      <c r="G1073" s="73">
        <v>690</v>
      </c>
      <c r="H1073" s="80">
        <v>42.04</v>
      </c>
      <c r="I1073" s="79">
        <v>29007.599999999999</v>
      </c>
      <c r="J1073" s="54" t="s">
        <v>8</v>
      </c>
      <c r="K1073" s="30" t="s">
        <v>2715</v>
      </c>
    </row>
    <row r="1074" spans="2:11">
      <c r="B1074" s="58" t="s">
        <v>17</v>
      </c>
      <c r="C1074" s="57" t="s">
        <v>16</v>
      </c>
      <c r="D1074" s="111">
        <v>46097</v>
      </c>
      <c r="E1074" s="74" t="s">
        <v>2957</v>
      </c>
      <c r="F1074" s="74" t="s">
        <v>29</v>
      </c>
      <c r="G1074" s="73">
        <v>24</v>
      </c>
      <c r="H1074" s="80">
        <v>42.08</v>
      </c>
      <c r="I1074" s="79">
        <v>1009.92</v>
      </c>
      <c r="J1074" s="54" t="s">
        <v>8</v>
      </c>
      <c r="K1074" s="30" t="s">
        <v>2716</v>
      </c>
    </row>
    <row r="1075" spans="2:11">
      <c r="B1075" s="58" t="s">
        <v>17</v>
      </c>
      <c r="C1075" s="57" t="s">
        <v>16</v>
      </c>
      <c r="D1075" s="111">
        <v>46097</v>
      </c>
      <c r="E1075" s="74" t="s">
        <v>2958</v>
      </c>
      <c r="F1075" s="74" t="s">
        <v>29</v>
      </c>
      <c r="G1075" s="73">
        <v>400</v>
      </c>
      <c r="H1075" s="80">
        <v>42.08</v>
      </c>
      <c r="I1075" s="79">
        <v>16832</v>
      </c>
      <c r="J1075" s="54" t="s">
        <v>8</v>
      </c>
      <c r="K1075" s="30" t="s">
        <v>2717</v>
      </c>
    </row>
    <row r="1076" spans="2:11">
      <c r="B1076" s="58" t="s">
        <v>17</v>
      </c>
      <c r="C1076" s="57" t="s">
        <v>16</v>
      </c>
      <c r="D1076" s="111">
        <v>46097</v>
      </c>
      <c r="E1076" s="74" t="s">
        <v>2958</v>
      </c>
      <c r="F1076" s="74" t="s">
        <v>29</v>
      </c>
      <c r="G1076" s="73">
        <v>100</v>
      </c>
      <c r="H1076" s="80">
        <v>42.08</v>
      </c>
      <c r="I1076" s="79">
        <v>4208</v>
      </c>
      <c r="J1076" s="54" t="s">
        <v>8</v>
      </c>
      <c r="K1076" s="30" t="s">
        <v>2718</v>
      </c>
    </row>
    <row r="1077" spans="2:11">
      <c r="B1077" s="58" t="s">
        <v>17</v>
      </c>
      <c r="C1077" s="57" t="s">
        <v>16</v>
      </c>
      <c r="D1077" s="111">
        <v>46097</v>
      </c>
      <c r="E1077" s="74" t="s">
        <v>2958</v>
      </c>
      <c r="F1077" s="74" t="s">
        <v>29</v>
      </c>
      <c r="G1077" s="73">
        <v>7</v>
      </c>
      <c r="H1077" s="80">
        <v>42.08</v>
      </c>
      <c r="I1077" s="79">
        <v>294.56</v>
      </c>
      <c r="J1077" s="54" t="s">
        <v>8</v>
      </c>
      <c r="K1077" s="30" t="s">
        <v>2719</v>
      </c>
    </row>
    <row r="1078" spans="2:11">
      <c r="B1078" s="58" t="s">
        <v>17</v>
      </c>
      <c r="C1078" s="57" t="s">
        <v>16</v>
      </c>
      <c r="D1078" s="111">
        <v>46097</v>
      </c>
      <c r="E1078" s="74" t="s">
        <v>2560</v>
      </c>
      <c r="F1078" s="74" t="s">
        <v>29</v>
      </c>
      <c r="G1078" s="73">
        <v>81</v>
      </c>
      <c r="H1078" s="80">
        <v>42.04</v>
      </c>
      <c r="I1078" s="79">
        <v>3405.24</v>
      </c>
      <c r="J1078" s="54" t="s">
        <v>8</v>
      </c>
      <c r="K1078" s="30" t="s">
        <v>2720</v>
      </c>
    </row>
    <row r="1079" spans="2:11">
      <c r="B1079" s="58" t="s">
        <v>17</v>
      </c>
      <c r="C1079" s="57" t="s">
        <v>16</v>
      </c>
      <c r="D1079" s="111">
        <v>46097</v>
      </c>
      <c r="E1079" s="74" t="s">
        <v>2959</v>
      </c>
      <c r="F1079" s="74" t="s">
        <v>29</v>
      </c>
      <c r="G1079" s="73">
        <v>2</v>
      </c>
      <c r="H1079" s="80">
        <v>42.04</v>
      </c>
      <c r="I1079" s="79">
        <v>84.08</v>
      </c>
      <c r="J1079" s="54" t="s">
        <v>8</v>
      </c>
      <c r="K1079" s="30" t="s">
        <v>2721</v>
      </c>
    </row>
    <row r="1080" spans="2:11">
      <c r="B1080" s="58" t="s">
        <v>17</v>
      </c>
      <c r="C1080" s="57" t="s">
        <v>16</v>
      </c>
      <c r="D1080" s="111">
        <v>46097</v>
      </c>
      <c r="E1080" s="74" t="s">
        <v>2959</v>
      </c>
      <c r="F1080" s="74" t="s">
        <v>29</v>
      </c>
      <c r="G1080" s="73">
        <v>36</v>
      </c>
      <c r="H1080" s="80">
        <v>42.04</v>
      </c>
      <c r="I1080" s="79">
        <v>1513.44</v>
      </c>
      <c r="J1080" s="54" t="s">
        <v>8</v>
      </c>
      <c r="K1080" s="30" t="s">
        <v>2722</v>
      </c>
    </row>
    <row r="1081" spans="2:11">
      <c r="B1081" s="58" t="s">
        <v>17</v>
      </c>
      <c r="C1081" s="57" t="s">
        <v>16</v>
      </c>
      <c r="D1081" s="111">
        <v>46097</v>
      </c>
      <c r="E1081" s="74" t="s">
        <v>2959</v>
      </c>
      <c r="F1081" s="74" t="s">
        <v>29</v>
      </c>
      <c r="G1081" s="73">
        <v>45</v>
      </c>
      <c r="H1081" s="80">
        <v>42.04</v>
      </c>
      <c r="I1081" s="79">
        <v>1891.8</v>
      </c>
      <c r="J1081" s="54" t="s">
        <v>8</v>
      </c>
      <c r="K1081" s="30" t="s">
        <v>2723</v>
      </c>
    </row>
    <row r="1082" spans="2:11">
      <c r="B1082" s="58" t="s">
        <v>17</v>
      </c>
      <c r="C1082" s="57" t="s">
        <v>16</v>
      </c>
      <c r="D1082" s="111">
        <v>46097</v>
      </c>
      <c r="E1082" s="74" t="s">
        <v>2960</v>
      </c>
      <c r="F1082" s="74" t="s">
        <v>29</v>
      </c>
      <c r="G1082" s="73">
        <v>103</v>
      </c>
      <c r="H1082" s="80">
        <v>42.06</v>
      </c>
      <c r="I1082" s="79">
        <v>4332.18</v>
      </c>
      <c r="J1082" s="54" t="s">
        <v>8</v>
      </c>
      <c r="K1082" s="30" t="s">
        <v>2724</v>
      </c>
    </row>
    <row r="1083" spans="2:11">
      <c r="B1083" s="58" t="s">
        <v>17</v>
      </c>
      <c r="C1083" s="57" t="s">
        <v>16</v>
      </c>
      <c r="D1083" s="111">
        <v>46097</v>
      </c>
      <c r="E1083" s="74" t="s">
        <v>2960</v>
      </c>
      <c r="F1083" s="74" t="s">
        <v>29</v>
      </c>
      <c r="G1083" s="73">
        <v>21</v>
      </c>
      <c r="H1083" s="80">
        <v>42.06</v>
      </c>
      <c r="I1083" s="79">
        <v>883.26</v>
      </c>
      <c r="J1083" s="54" t="s">
        <v>8</v>
      </c>
      <c r="K1083" s="30" t="s">
        <v>2725</v>
      </c>
    </row>
    <row r="1084" spans="2:11">
      <c r="B1084" s="58" t="s">
        <v>17</v>
      </c>
      <c r="C1084" s="57" t="s">
        <v>16</v>
      </c>
      <c r="D1084" s="111">
        <v>46097</v>
      </c>
      <c r="E1084" s="74" t="s">
        <v>2961</v>
      </c>
      <c r="F1084" s="74" t="s">
        <v>29</v>
      </c>
      <c r="G1084" s="73">
        <v>16</v>
      </c>
      <c r="H1084" s="80">
        <v>42.14</v>
      </c>
      <c r="I1084" s="79">
        <v>674.24</v>
      </c>
      <c r="J1084" s="54" t="s">
        <v>8</v>
      </c>
      <c r="K1084" s="30" t="s">
        <v>2726</v>
      </c>
    </row>
    <row r="1085" spans="2:11">
      <c r="B1085" s="58" t="s">
        <v>17</v>
      </c>
      <c r="C1085" s="57" t="s">
        <v>16</v>
      </c>
      <c r="D1085" s="111">
        <v>46097</v>
      </c>
      <c r="E1085" s="74" t="s">
        <v>2962</v>
      </c>
      <c r="F1085" s="74" t="s">
        <v>29</v>
      </c>
      <c r="G1085" s="73">
        <v>182</v>
      </c>
      <c r="H1085" s="80">
        <v>42.24</v>
      </c>
      <c r="I1085" s="79">
        <v>7687.68</v>
      </c>
      <c r="J1085" s="54" t="s">
        <v>8</v>
      </c>
      <c r="K1085" s="30" t="s">
        <v>2727</v>
      </c>
    </row>
    <row r="1086" spans="2:11">
      <c r="B1086" s="58" t="s">
        <v>17</v>
      </c>
      <c r="C1086" s="57" t="s">
        <v>16</v>
      </c>
      <c r="D1086" s="111">
        <v>46097</v>
      </c>
      <c r="E1086" s="74" t="s">
        <v>2962</v>
      </c>
      <c r="F1086" s="74" t="s">
        <v>29</v>
      </c>
      <c r="G1086" s="73">
        <v>36</v>
      </c>
      <c r="H1086" s="80">
        <v>42.26</v>
      </c>
      <c r="I1086" s="79">
        <v>1521.36</v>
      </c>
      <c r="J1086" s="54" t="s">
        <v>8</v>
      </c>
      <c r="K1086" s="30" t="s">
        <v>2728</v>
      </c>
    </row>
    <row r="1087" spans="2:11">
      <c r="B1087" s="58" t="s">
        <v>17</v>
      </c>
      <c r="C1087" s="57" t="s">
        <v>16</v>
      </c>
      <c r="D1087" s="111">
        <v>46097</v>
      </c>
      <c r="E1087" s="74" t="s">
        <v>2962</v>
      </c>
      <c r="F1087" s="74" t="s">
        <v>29</v>
      </c>
      <c r="G1087" s="73">
        <v>24</v>
      </c>
      <c r="H1087" s="80">
        <v>42.22</v>
      </c>
      <c r="I1087" s="79">
        <v>1013.28</v>
      </c>
      <c r="J1087" s="54" t="s">
        <v>8</v>
      </c>
      <c r="K1087" s="30" t="s">
        <v>2729</v>
      </c>
    </row>
    <row r="1088" spans="2:11">
      <c r="B1088" s="58" t="s">
        <v>17</v>
      </c>
      <c r="C1088" s="57" t="s">
        <v>16</v>
      </c>
      <c r="D1088" s="111">
        <v>46097</v>
      </c>
      <c r="E1088" s="74" t="s">
        <v>2563</v>
      </c>
      <c r="F1088" s="74" t="s">
        <v>29</v>
      </c>
      <c r="G1088" s="73">
        <v>43</v>
      </c>
      <c r="H1088" s="80">
        <v>42.16</v>
      </c>
      <c r="I1088" s="79">
        <v>1812.8799999999999</v>
      </c>
      <c r="J1088" s="54" t="s">
        <v>8</v>
      </c>
      <c r="K1088" s="30" t="s">
        <v>2730</v>
      </c>
    </row>
    <row r="1089" spans="2:11">
      <c r="B1089" s="58" t="s">
        <v>17</v>
      </c>
      <c r="C1089" s="57" t="s">
        <v>16</v>
      </c>
      <c r="D1089" s="111">
        <v>46097</v>
      </c>
      <c r="E1089" s="74" t="s">
        <v>2963</v>
      </c>
      <c r="F1089" s="74" t="s">
        <v>29</v>
      </c>
      <c r="G1089" s="73">
        <v>45</v>
      </c>
      <c r="H1089" s="80">
        <v>42.08</v>
      </c>
      <c r="I1089" s="79">
        <v>1893.6</v>
      </c>
      <c r="J1089" s="54" t="s">
        <v>8</v>
      </c>
      <c r="K1089" s="30" t="s">
        <v>2731</v>
      </c>
    </row>
    <row r="1090" spans="2:11">
      <c r="B1090" s="58" t="s">
        <v>17</v>
      </c>
      <c r="C1090" s="57" t="s">
        <v>16</v>
      </c>
      <c r="D1090" s="111">
        <v>46097</v>
      </c>
      <c r="E1090" s="74" t="s">
        <v>2964</v>
      </c>
      <c r="F1090" s="74" t="s">
        <v>29</v>
      </c>
      <c r="G1090" s="73">
        <v>84</v>
      </c>
      <c r="H1090" s="80">
        <v>42.08</v>
      </c>
      <c r="I1090" s="79">
        <v>3534.72</v>
      </c>
      <c r="J1090" s="54" t="s">
        <v>8</v>
      </c>
      <c r="K1090" s="30" t="s">
        <v>2732</v>
      </c>
    </row>
    <row r="1091" spans="2:11">
      <c r="B1091" s="58" t="s">
        <v>17</v>
      </c>
      <c r="C1091" s="57" t="s">
        <v>16</v>
      </c>
      <c r="D1091" s="111">
        <v>46097</v>
      </c>
      <c r="E1091" s="74" t="s">
        <v>2964</v>
      </c>
      <c r="F1091" s="74" t="s">
        <v>29</v>
      </c>
      <c r="G1091" s="73">
        <v>63</v>
      </c>
      <c r="H1091" s="80">
        <v>42.08</v>
      </c>
      <c r="I1091" s="79">
        <v>2651.04</v>
      </c>
      <c r="J1091" s="54" t="s">
        <v>8</v>
      </c>
      <c r="K1091" s="30" t="s">
        <v>2733</v>
      </c>
    </row>
    <row r="1092" spans="2:11">
      <c r="B1092" s="58" t="s">
        <v>17</v>
      </c>
      <c r="C1092" s="57" t="s">
        <v>16</v>
      </c>
      <c r="D1092" s="111">
        <v>46097</v>
      </c>
      <c r="E1092" s="74" t="s">
        <v>2964</v>
      </c>
      <c r="F1092" s="74" t="s">
        <v>29</v>
      </c>
      <c r="G1092" s="73">
        <v>27</v>
      </c>
      <c r="H1092" s="80">
        <v>42.08</v>
      </c>
      <c r="I1092" s="79">
        <v>1136.1599999999999</v>
      </c>
      <c r="J1092" s="54" t="s">
        <v>8</v>
      </c>
      <c r="K1092" s="30" t="s">
        <v>2734</v>
      </c>
    </row>
    <row r="1093" spans="2:11">
      <c r="B1093" s="58" t="s">
        <v>17</v>
      </c>
      <c r="C1093" s="57" t="s">
        <v>16</v>
      </c>
      <c r="D1093" s="111">
        <v>46097</v>
      </c>
      <c r="E1093" s="74" t="s">
        <v>2965</v>
      </c>
      <c r="F1093" s="74" t="s">
        <v>29</v>
      </c>
      <c r="G1093" s="73">
        <v>24</v>
      </c>
      <c r="H1093" s="80">
        <v>42.08</v>
      </c>
      <c r="I1093" s="79">
        <v>1009.92</v>
      </c>
      <c r="J1093" s="54" t="s">
        <v>8</v>
      </c>
      <c r="K1093" s="30" t="s">
        <v>2735</v>
      </c>
    </row>
    <row r="1094" spans="2:11">
      <c r="B1094" s="58" t="s">
        <v>17</v>
      </c>
      <c r="C1094" s="57" t="s">
        <v>16</v>
      </c>
      <c r="D1094" s="111">
        <v>46097</v>
      </c>
      <c r="E1094" s="74" t="s">
        <v>2966</v>
      </c>
      <c r="F1094" s="74" t="s">
        <v>29</v>
      </c>
      <c r="G1094" s="73">
        <v>116</v>
      </c>
      <c r="H1094" s="80">
        <v>42.04</v>
      </c>
      <c r="I1094" s="79">
        <v>4876.6400000000003</v>
      </c>
      <c r="J1094" s="54" t="s">
        <v>8</v>
      </c>
      <c r="K1094" s="30" t="s">
        <v>2736</v>
      </c>
    </row>
    <row r="1095" spans="2:11">
      <c r="B1095" s="58" t="s">
        <v>17</v>
      </c>
      <c r="C1095" s="57" t="s">
        <v>16</v>
      </c>
      <c r="D1095" s="111">
        <v>46097</v>
      </c>
      <c r="E1095" s="74" t="s">
        <v>2966</v>
      </c>
      <c r="F1095" s="74" t="s">
        <v>29</v>
      </c>
      <c r="G1095" s="73">
        <v>22</v>
      </c>
      <c r="H1095" s="80">
        <v>42.02</v>
      </c>
      <c r="I1095" s="79">
        <v>924.44</v>
      </c>
      <c r="J1095" s="54" t="s">
        <v>8</v>
      </c>
      <c r="K1095" s="30" t="s">
        <v>2737</v>
      </c>
    </row>
    <row r="1096" spans="2:11">
      <c r="B1096" s="58" t="s">
        <v>17</v>
      </c>
      <c r="C1096" s="57" t="s">
        <v>16</v>
      </c>
      <c r="D1096" s="111">
        <v>46097</v>
      </c>
      <c r="E1096" s="74" t="s">
        <v>2967</v>
      </c>
      <c r="F1096" s="74" t="s">
        <v>29</v>
      </c>
      <c r="G1096" s="73">
        <v>6000</v>
      </c>
      <c r="H1096" s="80">
        <v>41.9</v>
      </c>
      <c r="I1096" s="79">
        <v>251400</v>
      </c>
      <c r="J1096" s="54" t="s">
        <v>8</v>
      </c>
      <c r="K1096" s="30" t="s">
        <v>2738</v>
      </c>
    </row>
    <row r="1097" spans="2:11">
      <c r="B1097" s="58" t="s">
        <v>17</v>
      </c>
      <c r="C1097" s="57" t="s">
        <v>16</v>
      </c>
      <c r="D1097" s="111">
        <v>46097</v>
      </c>
      <c r="E1097" s="74" t="s">
        <v>2574</v>
      </c>
      <c r="F1097" s="74" t="s">
        <v>29</v>
      </c>
      <c r="G1097" s="73">
        <v>406</v>
      </c>
      <c r="H1097" s="80">
        <v>41.86</v>
      </c>
      <c r="I1097" s="79">
        <v>16995.16</v>
      </c>
      <c r="J1097" s="54" t="s">
        <v>8</v>
      </c>
      <c r="K1097" s="30" t="s">
        <v>2739</v>
      </c>
    </row>
    <row r="1098" spans="2:11">
      <c r="B1098" s="58" t="s">
        <v>17</v>
      </c>
      <c r="C1098" s="57" t="s">
        <v>16</v>
      </c>
      <c r="D1098" s="111">
        <v>46097</v>
      </c>
      <c r="E1098" s="74" t="s">
        <v>2574</v>
      </c>
      <c r="F1098" s="74" t="s">
        <v>29</v>
      </c>
      <c r="G1098" s="73">
        <v>119</v>
      </c>
      <c r="H1098" s="80">
        <v>41.86</v>
      </c>
      <c r="I1098" s="79">
        <v>4981.34</v>
      </c>
      <c r="J1098" s="54" t="s">
        <v>8</v>
      </c>
      <c r="K1098" s="30" t="s">
        <v>2740</v>
      </c>
    </row>
    <row r="1099" spans="2:11">
      <c r="B1099" s="58" t="s">
        <v>17</v>
      </c>
      <c r="C1099" s="57" t="s">
        <v>16</v>
      </c>
      <c r="D1099" s="111">
        <v>46097</v>
      </c>
      <c r="E1099" s="74" t="s">
        <v>2968</v>
      </c>
      <c r="F1099" s="74" t="s">
        <v>29</v>
      </c>
      <c r="G1099" s="73">
        <v>5000</v>
      </c>
      <c r="H1099" s="80">
        <v>41.7</v>
      </c>
      <c r="I1099" s="79">
        <v>208500</v>
      </c>
      <c r="J1099" s="54" t="s">
        <v>8</v>
      </c>
      <c r="K1099" s="30" t="s">
        <v>2741</v>
      </c>
    </row>
    <row r="1100" spans="2:11">
      <c r="B1100" s="58" t="s">
        <v>17</v>
      </c>
      <c r="C1100" s="57" t="s">
        <v>16</v>
      </c>
      <c r="D1100" s="111">
        <v>46097</v>
      </c>
      <c r="E1100" s="74" t="s">
        <v>2969</v>
      </c>
      <c r="F1100" s="74" t="s">
        <v>29</v>
      </c>
      <c r="G1100" s="73">
        <v>39</v>
      </c>
      <c r="H1100" s="80">
        <v>41.7</v>
      </c>
      <c r="I1100" s="79">
        <v>1626.3000000000002</v>
      </c>
      <c r="J1100" s="54" t="s">
        <v>8</v>
      </c>
      <c r="K1100" s="30" t="s">
        <v>2742</v>
      </c>
    </row>
    <row r="1101" spans="2:11">
      <c r="B1101" s="58" t="s">
        <v>17</v>
      </c>
      <c r="C1101" s="57" t="s">
        <v>16</v>
      </c>
      <c r="D1101" s="111">
        <v>46097</v>
      </c>
      <c r="E1101" s="74" t="s">
        <v>2970</v>
      </c>
      <c r="F1101" s="74" t="s">
        <v>29</v>
      </c>
      <c r="G1101" s="73">
        <v>23</v>
      </c>
      <c r="H1101" s="80">
        <v>41.88</v>
      </c>
      <c r="I1101" s="79">
        <v>963.24</v>
      </c>
      <c r="J1101" s="54" t="s">
        <v>8</v>
      </c>
      <c r="K1101" s="30" t="s">
        <v>2743</v>
      </c>
    </row>
    <row r="1102" spans="2:11">
      <c r="B1102" s="58" t="s">
        <v>17</v>
      </c>
      <c r="C1102" s="57" t="s">
        <v>16</v>
      </c>
      <c r="D1102" s="111">
        <v>46097</v>
      </c>
      <c r="E1102" s="74" t="s">
        <v>2970</v>
      </c>
      <c r="F1102" s="74" t="s">
        <v>29</v>
      </c>
      <c r="G1102" s="73">
        <v>47</v>
      </c>
      <c r="H1102" s="80">
        <v>41.7</v>
      </c>
      <c r="I1102" s="79">
        <v>1959.9</v>
      </c>
      <c r="J1102" s="54" t="s">
        <v>8</v>
      </c>
      <c r="K1102" s="30" t="s">
        <v>2744</v>
      </c>
    </row>
    <row r="1103" spans="2:11">
      <c r="B1103" s="58" t="s">
        <v>17</v>
      </c>
      <c r="C1103" s="57" t="s">
        <v>16</v>
      </c>
      <c r="D1103" s="111">
        <v>46097</v>
      </c>
      <c r="E1103" s="74" t="s">
        <v>2970</v>
      </c>
      <c r="F1103" s="74" t="s">
        <v>29</v>
      </c>
      <c r="G1103" s="73">
        <v>86</v>
      </c>
      <c r="H1103" s="80">
        <v>41.7</v>
      </c>
      <c r="I1103" s="79">
        <v>3586.2000000000003</v>
      </c>
      <c r="J1103" s="54" t="s">
        <v>8</v>
      </c>
      <c r="K1103" s="30" t="s">
        <v>2745</v>
      </c>
    </row>
    <row r="1104" spans="2:11">
      <c r="B1104" s="58" t="s">
        <v>17</v>
      </c>
      <c r="C1104" s="57" t="s">
        <v>16</v>
      </c>
      <c r="D1104" s="111">
        <v>46097</v>
      </c>
      <c r="E1104" s="74" t="s">
        <v>2970</v>
      </c>
      <c r="F1104" s="74" t="s">
        <v>29</v>
      </c>
      <c r="G1104" s="73">
        <v>14</v>
      </c>
      <c r="H1104" s="80">
        <v>41.7</v>
      </c>
      <c r="I1104" s="79">
        <v>583.80000000000007</v>
      </c>
      <c r="J1104" s="54" t="s">
        <v>8</v>
      </c>
      <c r="K1104" s="30" t="s">
        <v>2746</v>
      </c>
    </row>
    <row r="1105" spans="2:11">
      <c r="B1105" s="58" t="s">
        <v>17</v>
      </c>
      <c r="C1105" s="57" t="s">
        <v>16</v>
      </c>
      <c r="D1105" s="111">
        <v>46097</v>
      </c>
      <c r="E1105" s="74" t="s">
        <v>2971</v>
      </c>
      <c r="F1105" s="74" t="s">
        <v>29</v>
      </c>
      <c r="G1105" s="73">
        <v>12</v>
      </c>
      <c r="H1105" s="80">
        <v>41.76</v>
      </c>
      <c r="I1105" s="79">
        <v>501.12</v>
      </c>
      <c r="J1105" s="54" t="s">
        <v>8</v>
      </c>
      <c r="K1105" s="30" t="s">
        <v>2747</v>
      </c>
    </row>
    <row r="1106" spans="2:11">
      <c r="B1106" s="58" t="s">
        <v>17</v>
      </c>
      <c r="C1106" s="57" t="s">
        <v>16</v>
      </c>
      <c r="D1106" s="111">
        <v>46097</v>
      </c>
      <c r="E1106" s="74" t="s">
        <v>2972</v>
      </c>
      <c r="F1106" s="74" t="s">
        <v>29</v>
      </c>
      <c r="G1106" s="73">
        <v>25</v>
      </c>
      <c r="H1106" s="80">
        <v>41.7</v>
      </c>
      <c r="I1106" s="79">
        <v>1042.5</v>
      </c>
      <c r="J1106" s="54" t="s">
        <v>8</v>
      </c>
      <c r="K1106" s="30" t="s">
        <v>2748</v>
      </c>
    </row>
    <row r="1107" spans="2:11">
      <c r="B1107" s="58" t="s">
        <v>17</v>
      </c>
      <c r="C1107" s="57" t="s">
        <v>16</v>
      </c>
      <c r="D1107" s="111">
        <v>46097</v>
      </c>
      <c r="E1107" s="74" t="s">
        <v>2972</v>
      </c>
      <c r="F1107" s="74" t="s">
        <v>29</v>
      </c>
      <c r="G1107" s="73">
        <v>33</v>
      </c>
      <c r="H1107" s="80">
        <v>41.68</v>
      </c>
      <c r="I1107" s="79">
        <v>1375.44</v>
      </c>
      <c r="J1107" s="54" t="s">
        <v>8</v>
      </c>
      <c r="K1107" s="30" t="s">
        <v>2749</v>
      </c>
    </row>
    <row r="1108" spans="2:11">
      <c r="B1108" s="58" t="s">
        <v>17</v>
      </c>
      <c r="C1108" s="57" t="s">
        <v>16</v>
      </c>
      <c r="D1108" s="111">
        <v>46097</v>
      </c>
      <c r="E1108" s="74" t="s">
        <v>2973</v>
      </c>
      <c r="F1108" s="74" t="s">
        <v>29</v>
      </c>
      <c r="G1108" s="73">
        <v>17</v>
      </c>
      <c r="H1108" s="80">
        <v>41.84</v>
      </c>
      <c r="I1108" s="79">
        <v>711.28000000000009</v>
      </c>
      <c r="J1108" s="54" t="s">
        <v>8</v>
      </c>
      <c r="K1108" s="30" t="s">
        <v>2750</v>
      </c>
    </row>
    <row r="1109" spans="2:11">
      <c r="B1109" s="58" t="s">
        <v>17</v>
      </c>
      <c r="C1109" s="57" t="s">
        <v>16</v>
      </c>
      <c r="D1109" s="111">
        <v>46097</v>
      </c>
      <c r="E1109" s="74" t="s">
        <v>2974</v>
      </c>
      <c r="F1109" s="74" t="s">
        <v>29</v>
      </c>
      <c r="G1109" s="73">
        <v>60</v>
      </c>
      <c r="H1109" s="80">
        <v>41.76</v>
      </c>
      <c r="I1109" s="79">
        <v>2505.6</v>
      </c>
      <c r="J1109" s="54" t="s">
        <v>8</v>
      </c>
      <c r="K1109" s="30" t="s">
        <v>2751</v>
      </c>
    </row>
    <row r="1110" spans="2:11">
      <c r="B1110" s="58" t="s">
        <v>17</v>
      </c>
      <c r="C1110" s="57" t="s">
        <v>16</v>
      </c>
      <c r="D1110" s="111">
        <v>46097</v>
      </c>
      <c r="E1110" s="74" t="s">
        <v>2974</v>
      </c>
      <c r="F1110" s="74" t="s">
        <v>29</v>
      </c>
      <c r="G1110" s="73">
        <v>32</v>
      </c>
      <c r="H1110" s="80">
        <v>41.76</v>
      </c>
      <c r="I1110" s="79">
        <v>1336.32</v>
      </c>
      <c r="J1110" s="54" t="s">
        <v>8</v>
      </c>
      <c r="K1110" s="30" t="s">
        <v>2752</v>
      </c>
    </row>
    <row r="1111" spans="2:11">
      <c r="B1111" s="58" t="s">
        <v>17</v>
      </c>
      <c r="C1111" s="57" t="s">
        <v>16</v>
      </c>
      <c r="D1111" s="111">
        <v>46097</v>
      </c>
      <c r="E1111" s="74" t="s">
        <v>2975</v>
      </c>
      <c r="F1111" s="74" t="s">
        <v>29</v>
      </c>
      <c r="G1111" s="73">
        <v>25</v>
      </c>
      <c r="H1111" s="80">
        <v>41.76</v>
      </c>
      <c r="I1111" s="79">
        <v>1044</v>
      </c>
      <c r="J1111" s="54" t="s">
        <v>8</v>
      </c>
      <c r="K1111" s="30" t="s">
        <v>2753</v>
      </c>
    </row>
    <row r="1112" spans="2:11">
      <c r="B1112" s="58" t="s">
        <v>17</v>
      </c>
      <c r="C1112" s="57" t="s">
        <v>16</v>
      </c>
      <c r="D1112" s="111">
        <v>46097</v>
      </c>
      <c r="E1112" s="74" t="s">
        <v>2975</v>
      </c>
      <c r="F1112" s="74" t="s">
        <v>29</v>
      </c>
      <c r="G1112" s="73">
        <v>47</v>
      </c>
      <c r="H1112" s="80">
        <v>41.76</v>
      </c>
      <c r="I1112" s="79">
        <v>1962.7199999999998</v>
      </c>
      <c r="J1112" s="54" t="s">
        <v>8</v>
      </c>
      <c r="K1112" s="30" t="s">
        <v>2754</v>
      </c>
    </row>
    <row r="1113" spans="2:11">
      <c r="B1113" s="58" t="s">
        <v>17</v>
      </c>
      <c r="C1113" s="57" t="s">
        <v>16</v>
      </c>
      <c r="D1113" s="111">
        <v>46097</v>
      </c>
      <c r="E1113" s="74" t="s">
        <v>2976</v>
      </c>
      <c r="F1113" s="74" t="s">
        <v>29</v>
      </c>
      <c r="G1113" s="73">
        <v>20</v>
      </c>
      <c r="H1113" s="80">
        <v>41.84</v>
      </c>
      <c r="I1113" s="79">
        <v>836.80000000000007</v>
      </c>
      <c r="J1113" s="54" t="s">
        <v>8</v>
      </c>
      <c r="K1113" s="30" t="s">
        <v>2755</v>
      </c>
    </row>
    <row r="1114" spans="2:11">
      <c r="B1114" s="58" t="s">
        <v>17</v>
      </c>
      <c r="C1114" s="57" t="s">
        <v>16</v>
      </c>
      <c r="D1114" s="111">
        <v>46097</v>
      </c>
      <c r="E1114" s="74" t="s">
        <v>2977</v>
      </c>
      <c r="F1114" s="74" t="s">
        <v>29</v>
      </c>
      <c r="G1114" s="73">
        <v>76</v>
      </c>
      <c r="H1114" s="80">
        <v>41.8</v>
      </c>
      <c r="I1114" s="79">
        <v>3176.7999999999997</v>
      </c>
      <c r="J1114" s="54" t="s">
        <v>8</v>
      </c>
      <c r="K1114" s="30" t="s">
        <v>2756</v>
      </c>
    </row>
    <row r="1115" spans="2:11">
      <c r="B1115" s="58" t="s">
        <v>17</v>
      </c>
      <c r="C1115" s="57" t="s">
        <v>16</v>
      </c>
      <c r="D1115" s="111">
        <v>46097</v>
      </c>
      <c r="E1115" s="74" t="s">
        <v>2978</v>
      </c>
      <c r="F1115" s="74" t="s">
        <v>29</v>
      </c>
      <c r="G1115" s="73">
        <v>42</v>
      </c>
      <c r="H1115" s="80">
        <v>41.8</v>
      </c>
      <c r="I1115" s="79">
        <v>1755.6</v>
      </c>
      <c r="J1115" s="54" t="s">
        <v>8</v>
      </c>
      <c r="K1115" s="30" t="s">
        <v>2757</v>
      </c>
    </row>
    <row r="1116" spans="2:11">
      <c r="B1116" s="58" t="s">
        <v>17</v>
      </c>
      <c r="C1116" s="57" t="s">
        <v>16</v>
      </c>
      <c r="D1116" s="111">
        <v>46097</v>
      </c>
      <c r="E1116" s="74" t="s">
        <v>2978</v>
      </c>
      <c r="F1116" s="74" t="s">
        <v>29</v>
      </c>
      <c r="G1116" s="73">
        <v>43</v>
      </c>
      <c r="H1116" s="80">
        <v>41.8</v>
      </c>
      <c r="I1116" s="79">
        <v>1797.3999999999999</v>
      </c>
      <c r="J1116" s="54" t="s">
        <v>8</v>
      </c>
      <c r="K1116" s="30" t="s">
        <v>2758</v>
      </c>
    </row>
    <row r="1117" spans="2:11">
      <c r="B1117" s="58" t="s">
        <v>17</v>
      </c>
      <c r="C1117" s="57" t="s">
        <v>16</v>
      </c>
      <c r="D1117" s="111">
        <v>46097</v>
      </c>
      <c r="E1117" s="74" t="s">
        <v>2978</v>
      </c>
      <c r="F1117" s="74" t="s">
        <v>29</v>
      </c>
      <c r="G1117" s="73">
        <v>46</v>
      </c>
      <c r="H1117" s="80">
        <v>41.8</v>
      </c>
      <c r="I1117" s="79">
        <v>1922.8</v>
      </c>
      <c r="J1117" s="54" t="s">
        <v>8</v>
      </c>
      <c r="K1117" s="30" t="s">
        <v>2759</v>
      </c>
    </row>
    <row r="1118" spans="2:11">
      <c r="B1118" s="58" t="s">
        <v>17</v>
      </c>
      <c r="C1118" s="57" t="s">
        <v>16</v>
      </c>
      <c r="D1118" s="111">
        <v>46097</v>
      </c>
      <c r="E1118" s="74" t="s">
        <v>2978</v>
      </c>
      <c r="F1118" s="74" t="s">
        <v>29</v>
      </c>
      <c r="G1118" s="73">
        <v>3</v>
      </c>
      <c r="H1118" s="80">
        <v>41.8</v>
      </c>
      <c r="I1118" s="79">
        <v>125.39999999999999</v>
      </c>
      <c r="J1118" s="54" t="s">
        <v>8</v>
      </c>
      <c r="K1118" s="30" t="s">
        <v>2760</v>
      </c>
    </row>
    <row r="1119" spans="2:11">
      <c r="B1119" s="58" t="s">
        <v>17</v>
      </c>
      <c r="C1119" s="57" t="s">
        <v>16</v>
      </c>
      <c r="D1119" s="111">
        <v>46097</v>
      </c>
      <c r="E1119" s="74" t="s">
        <v>2978</v>
      </c>
      <c r="F1119" s="74" t="s">
        <v>29</v>
      </c>
      <c r="G1119" s="73">
        <v>36</v>
      </c>
      <c r="H1119" s="80">
        <v>41.8</v>
      </c>
      <c r="I1119" s="79">
        <v>1504.8</v>
      </c>
      <c r="J1119" s="54" t="s">
        <v>8</v>
      </c>
      <c r="K1119" s="30" t="s">
        <v>2761</v>
      </c>
    </row>
    <row r="1120" spans="2:11">
      <c r="B1120" s="58" t="s">
        <v>17</v>
      </c>
      <c r="C1120" s="57" t="s">
        <v>16</v>
      </c>
      <c r="D1120" s="111">
        <v>46097</v>
      </c>
      <c r="E1120" s="74" t="s">
        <v>2978</v>
      </c>
      <c r="F1120" s="74" t="s">
        <v>29</v>
      </c>
      <c r="G1120" s="73">
        <v>46</v>
      </c>
      <c r="H1120" s="80">
        <v>41.8</v>
      </c>
      <c r="I1120" s="79">
        <v>1922.8</v>
      </c>
      <c r="J1120" s="54" t="s">
        <v>8</v>
      </c>
      <c r="K1120" s="30" t="s">
        <v>2762</v>
      </c>
    </row>
    <row r="1121" spans="2:11">
      <c r="B1121" s="58" t="s">
        <v>17</v>
      </c>
      <c r="C1121" s="57" t="s">
        <v>16</v>
      </c>
      <c r="D1121" s="111">
        <v>46097</v>
      </c>
      <c r="E1121" s="74" t="s">
        <v>2978</v>
      </c>
      <c r="F1121" s="74" t="s">
        <v>29</v>
      </c>
      <c r="G1121" s="73">
        <v>16</v>
      </c>
      <c r="H1121" s="80">
        <v>41.8</v>
      </c>
      <c r="I1121" s="79">
        <v>668.8</v>
      </c>
      <c r="J1121" s="54" t="s">
        <v>8</v>
      </c>
      <c r="K1121" s="30" t="s">
        <v>2763</v>
      </c>
    </row>
    <row r="1122" spans="2:11">
      <c r="B1122" s="58" t="s">
        <v>17</v>
      </c>
      <c r="C1122" s="57" t="s">
        <v>16</v>
      </c>
      <c r="D1122" s="111">
        <v>46097</v>
      </c>
      <c r="E1122" s="74" t="s">
        <v>2978</v>
      </c>
      <c r="F1122" s="74" t="s">
        <v>29</v>
      </c>
      <c r="G1122" s="73">
        <v>16</v>
      </c>
      <c r="H1122" s="80">
        <v>41.8</v>
      </c>
      <c r="I1122" s="79">
        <v>668.8</v>
      </c>
      <c r="J1122" s="54" t="s">
        <v>8</v>
      </c>
      <c r="K1122" s="30" t="s">
        <v>2764</v>
      </c>
    </row>
    <row r="1123" spans="2:11">
      <c r="B1123" s="58" t="s">
        <v>17</v>
      </c>
      <c r="C1123" s="57" t="s">
        <v>16</v>
      </c>
      <c r="D1123" s="111">
        <v>46097</v>
      </c>
      <c r="E1123" s="74" t="s">
        <v>2978</v>
      </c>
      <c r="F1123" s="74" t="s">
        <v>29</v>
      </c>
      <c r="G1123" s="73">
        <v>8</v>
      </c>
      <c r="H1123" s="80">
        <v>41.78</v>
      </c>
      <c r="I1123" s="79">
        <v>334.24</v>
      </c>
      <c r="J1123" s="54" t="s">
        <v>8</v>
      </c>
      <c r="K1123" s="30" t="s">
        <v>2765</v>
      </c>
    </row>
    <row r="1124" spans="2:11">
      <c r="B1124" s="58" t="s">
        <v>17</v>
      </c>
      <c r="C1124" s="57" t="s">
        <v>16</v>
      </c>
      <c r="D1124" s="111">
        <v>46097</v>
      </c>
      <c r="E1124" s="74" t="s">
        <v>2978</v>
      </c>
      <c r="F1124" s="74" t="s">
        <v>29</v>
      </c>
      <c r="G1124" s="73">
        <v>12</v>
      </c>
      <c r="H1124" s="80">
        <v>41.78</v>
      </c>
      <c r="I1124" s="79">
        <v>501.36</v>
      </c>
      <c r="J1124" s="54" t="s">
        <v>8</v>
      </c>
      <c r="K1124" s="30" t="s">
        <v>2766</v>
      </c>
    </row>
    <row r="1125" spans="2:11">
      <c r="B1125" s="58" t="s">
        <v>17</v>
      </c>
      <c r="C1125" s="57" t="s">
        <v>16</v>
      </c>
      <c r="D1125" s="111">
        <v>46097</v>
      </c>
      <c r="E1125" s="74" t="s">
        <v>2978</v>
      </c>
      <c r="F1125" s="74" t="s">
        <v>29</v>
      </c>
      <c r="G1125" s="73">
        <v>12</v>
      </c>
      <c r="H1125" s="80">
        <v>41.78</v>
      </c>
      <c r="I1125" s="79">
        <v>501.36</v>
      </c>
      <c r="J1125" s="54" t="s">
        <v>8</v>
      </c>
      <c r="K1125" s="30" t="s">
        <v>2767</v>
      </c>
    </row>
    <row r="1126" spans="2:11">
      <c r="B1126" s="58" t="s">
        <v>17</v>
      </c>
      <c r="C1126" s="57" t="s">
        <v>16</v>
      </c>
      <c r="D1126" s="111">
        <v>46097</v>
      </c>
      <c r="E1126" s="74" t="s">
        <v>2978</v>
      </c>
      <c r="F1126" s="74" t="s">
        <v>29</v>
      </c>
      <c r="G1126" s="73">
        <v>7</v>
      </c>
      <c r="H1126" s="80">
        <v>41.76</v>
      </c>
      <c r="I1126" s="79">
        <v>292.32</v>
      </c>
      <c r="J1126" s="54" t="s">
        <v>8</v>
      </c>
      <c r="K1126" s="30" t="s">
        <v>2768</v>
      </c>
    </row>
    <row r="1127" spans="2:11">
      <c r="B1127" s="58" t="s">
        <v>17</v>
      </c>
      <c r="C1127" s="57" t="s">
        <v>16</v>
      </c>
      <c r="D1127" s="111">
        <v>46097</v>
      </c>
      <c r="E1127" s="74" t="s">
        <v>2978</v>
      </c>
      <c r="F1127" s="74" t="s">
        <v>29</v>
      </c>
      <c r="G1127" s="73">
        <v>7</v>
      </c>
      <c r="H1127" s="80">
        <v>41.76</v>
      </c>
      <c r="I1127" s="79">
        <v>292.32</v>
      </c>
      <c r="J1127" s="54" t="s">
        <v>8</v>
      </c>
      <c r="K1127" s="30" t="s">
        <v>2769</v>
      </c>
    </row>
    <row r="1128" spans="2:11">
      <c r="B1128" s="58" t="s">
        <v>17</v>
      </c>
      <c r="C1128" s="57" t="s">
        <v>16</v>
      </c>
      <c r="D1128" s="111">
        <v>46097</v>
      </c>
      <c r="E1128" s="74" t="s">
        <v>2978</v>
      </c>
      <c r="F1128" s="74" t="s">
        <v>29</v>
      </c>
      <c r="G1128" s="73">
        <v>9</v>
      </c>
      <c r="H1128" s="80">
        <v>41.76</v>
      </c>
      <c r="I1128" s="79">
        <v>375.84</v>
      </c>
      <c r="J1128" s="54" t="s">
        <v>8</v>
      </c>
      <c r="K1128" s="30" t="s">
        <v>2770</v>
      </c>
    </row>
    <row r="1129" spans="2:11">
      <c r="B1129" s="58" t="s">
        <v>17</v>
      </c>
      <c r="C1129" s="57" t="s">
        <v>16</v>
      </c>
      <c r="D1129" s="111">
        <v>46097</v>
      </c>
      <c r="E1129" s="74" t="s">
        <v>2978</v>
      </c>
      <c r="F1129" s="74" t="s">
        <v>29</v>
      </c>
      <c r="G1129" s="73">
        <v>439</v>
      </c>
      <c r="H1129" s="80">
        <v>41.68</v>
      </c>
      <c r="I1129" s="79">
        <v>18297.52</v>
      </c>
      <c r="J1129" s="54" t="s">
        <v>8</v>
      </c>
      <c r="K1129" s="30" t="s">
        <v>2771</v>
      </c>
    </row>
    <row r="1130" spans="2:11">
      <c r="B1130" s="58" t="s">
        <v>17</v>
      </c>
      <c r="C1130" s="57" t="s">
        <v>16</v>
      </c>
      <c r="D1130" s="111">
        <v>46097</v>
      </c>
      <c r="E1130" s="74" t="s">
        <v>2978</v>
      </c>
      <c r="F1130" s="74" t="s">
        <v>29</v>
      </c>
      <c r="G1130" s="73">
        <v>61</v>
      </c>
      <c r="H1130" s="80">
        <v>41.68</v>
      </c>
      <c r="I1130" s="79">
        <v>2542.48</v>
      </c>
      <c r="J1130" s="54" t="s">
        <v>8</v>
      </c>
      <c r="K1130" s="30" t="s">
        <v>2772</v>
      </c>
    </row>
    <row r="1131" spans="2:11">
      <c r="B1131" s="58" t="s">
        <v>17</v>
      </c>
      <c r="C1131" s="57" t="s">
        <v>16</v>
      </c>
      <c r="D1131" s="111">
        <v>46097</v>
      </c>
      <c r="E1131" s="74" t="s">
        <v>2979</v>
      </c>
      <c r="F1131" s="74" t="s">
        <v>29</v>
      </c>
      <c r="G1131" s="73">
        <v>14</v>
      </c>
      <c r="H1131" s="80">
        <v>41.8</v>
      </c>
      <c r="I1131" s="79">
        <v>585.19999999999993</v>
      </c>
      <c r="J1131" s="54" t="s">
        <v>8</v>
      </c>
      <c r="K1131" s="30" t="s">
        <v>2773</v>
      </c>
    </row>
    <row r="1132" spans="2:11">
      <c r="B1132" s="58" t="s">
        <v>17</v>
      </c>
      <c r="C1132" s="57" t="s">
        <v>16</v>
      </c>
      <c r="D1132" s="111">
        <v>46097</v>
      </c>
      <c r="E1132" s="74" t="s">
        <v>2980</v>
      </c>
      <c r="F1132" s="74" t="s">
        <v>29</v>
      </c>
      <c r="G1132" s="73">
        <v>36</v>
      </c>
      <c r="H1132" s="80">
        <v>41.74</v>
      </c>
      <c r="I1132" s="79">
        <v>1502.64</v>
      </c>
      <c r="J1132" s="54" t="s">
        <v>8</v>
      </c>
      <c r="K1132" s="30" t="s">
        <v>2774</v>
      </c>
    </row>
    <row r="1133" spans="2:11">
      <c r="B1133" s="58" t="s">
        <v>17</v>
      </c>
      <c r="C1133" s="57" t="s">
        <v>16</v>
      </c>
      <c r="D1133" s="111">
        <v>46097</v>
      </c>
      <c r="E1133" s="74" t="s">
        <v>2981</v>
      </c>
      <c r="F1133" s="74" t="s">
        <v>29</v>
      </c>
      <c r="G1133" s="73">
        <v>19</v>
      </c>
      <c r="H1133" s="80">
        <v>41.74</v>
      </c>
      <c r="I1133" s="79">
        <v>793.06000000000006</v>
      </c>
      <c r="J1133" s="54" t="s">
        <v>8</v>
      </c>
      <c r="K1133" s="30" t="s">
        <v>2775</v>
      </c>
    </row>
    <row r="1134" spans="2:11">
      <c r="B1134" s="58" t="s">
        <v>17</v>
      </c>
      <c r="C1134" s="57" t="s">
        <v>16</v>
      </c>
      <c r="D1134" s="111">
        <v>46097</v>
      </c>
      <c r="E1134" s="74" t="s">
        <v>1789</v>
      </c>
      <c r="F1134" s="74" t="s">
        <v>29</v>
      </c>
      <c r="G1134" s="73">
        <v>17</v>
      </c>
      <c r="H1134" s="80">
        <v>41.72</v>
      </c>
      <c r="I1134" s="79">
        <v>709.24</v>
      </c>
      <c r="J1134" s="54" t="s">
        <v>8</v>
      </c>
      <c r="K1134" s="30" t="s">
        <v>2776</v>
      </c>
    </row>
    <row r="1135" spans="2:11">
      <c r="B1135" s="58" t="s">
        <v>17</v>
      </c>
      <c r="C1135" s="57" t="s">
        <v>16</v>
      </c>
      <c r="D1135" s="111">
        <v>46097</v>
      </c>
      <c r="E1135" s="74" t="s">
        <v>2982</v>
      </c>
      <c r="F1135" s="74" t="s">
        <v>29</v>
      </c>
      <c r="G1135" s="73">
        <v>11</v>
      </c>
      <c r="H1135" s="80">
        <v>41.72</v>
      </c>
      <c r="I1135" s="79">
        <v>458.91999999999996</v>
      </c>
      <c r="J1135" s="54" t="s">
        <v>8</v>
      </c>
      <c r="K1135" s="30" t="s">
        <v>2777</v>
      </c>
    </row>
    <row r="1136" spans="2:11">
      <c r="B1136" s="58" t="s">
        <v>17</v>
      </c>
      <c r="C1136" s="57" t="s">
        <v>16</v>
      </c>
      <c r="D1136" s="111">
        <v>46097</v>
      </c>
      <c r="E1136" s="74" t="s">
        <v>2983</v>
      </c>
      <c r="F1136" s="74" t="s">
        <v>29</v>
      </c>
      <c r="G1136" s="73">
        <v>44</v>
      </c>
      <c r="H1136" s="80">
        <v>41.72</v>
      </c>
      <c r="I1136" s="79">
        <v>1835.6799999999998</v>
      </c>
      <c r="J1136" s="54" t="s">
        <v>8</v>
      </c>
      <c r="K1136" s="30" t="s">
        <v>2778</v>
      </c>
    </row>
    <row r="1137" spans="2:11">
      <c r="B1137" s="58" t="s">
        <v>17</v>
      </c>
      <c r="C1137" s="57" t="s">
        <v>16</v>
      </c>
      <c r="D1137" s="111">
        <v>46097</v>
      </c>
      <c r="E1137" s="74" t="s">
        <v>2984</v>
      </c>
      <c r="F1137" s="74" t="s">
        <v>29</v>
      </c>
      <c r="G1137" s="73">
        <v>8</v>
      </c>
      <c r="H1137" s="80">
        <v>41.72</v>
      </c>
      <c r="I1137" s="79">
        <v>333.76</v>
      </c>
      <c r="J1137" s="54" t="s">
        <v>8</v>
      </c>
      <c r="K1137" s="30" t="s">
        <v>2779</v>
      </c>
    </row>
    <row r="1138" spans="2:11">
      <c r="B1138" s="58" t="s">
        <v>17</v>
      </c>
      <c r="C1138" s="57" t="s">
        <v>16</v>
      </c>
      <c r="D1138" s="111">
        <v>46097</v>
      </c>
      <c r="E1138" s="74" t="s">
        <v>2985</v>
      </c>
      <c r="F1138" s="74" t="s">
        <v>29</v>
      </c>
      <c r="G1138" s="73">
        <v>17</v>
      </c>
      <c r="H1138" s="80">
        <v>41.72</v>
      </c>
      <c r="I1138" s="79">
        <v>709.24</v>
      </c>
      <c r="J1138" s="54" t="s">
        <v>8</v>
      </c>
      <c r="K1138" s="30" t="s">
        <v>2780</v>
      </c>
    </row>
    <row r="1139" spans="2:11">
      <c r="B1139" s="58" t="s">
        <v>17</v>
      </c>
      <c r="C1139" s="57" t="s">
        <v>16</v>
      </c>
      <c r="D1139" s="111">
        <v>46097</v>
      </c>
      <c r="E1139" s="74" t="s">
        <v>2986</v>
      </c>
      <c r="F1139" s="74" t="s">
        <v>29</v>
      </c>
      <c r="G1139" s="73">
        <v>48</v>
      </c>
      <c r="H1139" s="80">
        <v>41.74</v>
      </c>
      <c r="I1139" s="79">
        <v>2003.52</v>
      </c>
      <c r="J1139" s="54" t="s">
        <v>8</v>
      </c>
      <c r="K1139" s="30" t="s">
        <v>2781</v>
      </c>
    </row>
    <row r="1140" spans="2:11">
      <c r="B1140" s="58" t="s">
        <v>17</v>
      </c>
      <c r="C1140" s="57" t="s">
        <v>16</v>
      </c>
      <c r="D1140" s="111">
        <v>46097</v>
      </c>
      <c r="E1140" s="74" t="s">
        <v>2987</v>
      </c>
      <c r="F1140" s="74" t="s">
        <v>29</v>
      </c>
      <c r="G1140" s="73">
        <v>49</v>
      </c>
      <c r="H1140" s="80">
        <v>41.74</v>
      </c>
      <c r="I1140" s="79">
        <v>2045.26</v>
      </c>
      <c r="J1140" s="54" t="s">
        <v>8</v>
      </c>
      <c r="K1140" s="30" t="s">
        <v>2782</v>
      </c>
    </row>
    <row r="1141" spans="2:11">
      <c r="B1141" s="58" t="s">
        <v>17</v>
      </c>
      <c r="C1141" s="57" t="s">
        <v>16</v>
      </c>
      <c r="D1141" s="111">
        <v>46097</v>
      </c>
      <c r="E1141" s="74" t="s">
        <v>2987</v>
      </c>
      <c r="F1141" s="74" t="s">
        <v>29</v>
      </c>
      <c r="G1141" s="73">
        <v>49</v>
      </c>
      <c r="H1141" s="80">
        <v>41.74</v>
      </c>
      <c r="I1141" s="79">
        <v>2045.26</v>
      </c>
      <c r="J1141" s="54" t="s">
        <v>8</v>
      </c>
      <c r="K1141" s="30" t="s">
        <v>2783</v>
      </c>
    </row>
    <row r="1142" spans="2:11">
      <c r="B1142" s="58" t="s">
        <v>17</v>
      </c>
      <c r="C1142" s="57" t="s">
        <v>16</v>
      </c>
      <c r="D1142" s="111">
        <v>46097</v>
      </c>
      <c r="E1142" s="74" t="s">
        <v>2987</v>
      </c>
      <c r="F1142" s="74" t="s">
        <v>29</v>
      </c>
      <c r="G1142" s="73">
        <v>53</v>
      </c>
      <c r="H1142" s="80">
        <v>41.74</v>
      </c>
      <c r="I1142" s="79">
        <v>2212.2200000000003</v>
      </c>
      <c r="J1142" s="54" t="s">
        <v>8</v>
      </c>
      <c r="K1142" s="30" t="s">
        <v>2784</v>
      </c>
    </row>
    <row r="1143" spans="2:11">
      <c r="B1143" s="58" t="s">
        <v>17</v>
      </c>
      <c r="C1143" s="57" t="s">
        <v>16</v>
      </c>
      <c r="D1143" s="111">
        <v>46097</v>
      </c>
      <c r="E1143" s="74" t="s">
        <v>2987</v>
      </c>
      <c r="F1143" s="74" t="s">
        <v>29</v>
      </c>
      <c r="G1143" s="73">
        <v>17</v>
      </c>
      <c r="H1143" s="80">
        <v>41.74</v>
      </c>
      <c r="I1143" s="79">
        <v>709.58</v>
      </c>
      <c r="J1143" s="54" t="s">
        <v>8</v>
      </c>
      <c r="K1143" s="30" t="s">
        <v>2785</v>
      </c>
    </row>
    <row r="1144" spans="2:11">
      <c r="B1144" s="58" t="s">
        <v>17</v>
      </c>
      <c r="C1144" s="57" t="s">
        <v>16</v>
      </c>
      <c r="D1144" s="111">
        <v>46097</v>
      </c>
      <c r="E1144" s="74" t="s">
        <v>2988</v>
      </c>
      <c r="F1144" s="74" t="s">
        <v>29</v>
      </c>
      <c r="G1144" s="73">
        <v>46</v>
      </c>
      <c r="H1144" s="80">
        <v>41.74</v>
      </c>
      <c r="I1144" s="79">
        <v>1920.0400000000002</v>
      </c>
      <c r="J1144" s="54" t="s">
        <v>8</v>
      </c>
      <c r="K1144" s="30" t="s">
        <v>2786</v>
      </c>
    </row>
    <row r="1145" spans="2:11">
      <c r="B1145" s="58" t="s">
        <v>17</v>
      </c>
      <c r="C1145" s="57" t="s">
        <v>16</v>
      </c>
      <c r="D1145" s="111">
        <v>46097</v>
      </c>
      <c r="E1145" s="74" t="s">
        <v>2989</v>
      </c>
      <c r="F1145" s="74" t="s">
        <v>29</v>
      </c>
      <c r="G1145" s="73">
        <v>8</v>
      </c>
      <c r="H1145" s="80">
        <v>41.74</v>
      </c>
      <c r="I1145" s="79">
        <v>333.92</v>
      </c>
      <c r="J1145" s="54" t="s">
        <v>8</v>
      </c>
      <c r="K1145" s="30" t="s">
        <v>2787</v>
      </c>
    </row>
    <row r="1146" spans="2:11">
      <c r="B1146" s="58" t="s">
        <v>17</v>
      </c>
      <c r="C1146" s="57" t="s">
        <v>16</v>
      </c>
      <c r="D1146" s="111">
        <v>46097</v>
      </c>
      <c r="E1146" s="74" t="s">
        <v>2990</v>
      </c>
      <c r="F1146" s="74" t="s">
        <v>29</v>
      </c>
      <c r="G1146" s="73">
        <v>17</v>
      </c>
      <c r="H1146" s="80">
        <v>41.78</v>
      </c>
      <c r="I1146" s="79">
        <v>710.26</v>
      </c>
      <c r="J1146" s="54" t="s">
        <v>8</v>
      </c>
      <c r="K1146" s="30" t="s">
        <v>2788</v>
      </c>
    </row>
    <row r="1147" spans="2:11">
      <c r="B1147" s="58" t="s">
        <v>17</v>
      </c>
      <c r="C1147" s="57" t="s">
        <v>16</v>
      </c>
      <c r="D1147" s="111">
        <v>46097</v>
      </c>
      <c r="E1147" s="74" t="s">
        <v>2991</v>
      </c>
      <c r="F1147" s="74" t="s">
        <v>29</v>
      </c>
      <c r="G1147" s="73">
        <v>12</v>
      </c>
      <c r="H1147" s="80">
        <v>41.8</v>
      </c>
      <c r="I1147" s="79">
        <v>501.59999999999997</v>
      </c>
      <c r="J1147" s="54" t="s">
        <v>8</v>
      </c>
      <c r="K1147" s="30" t="s">
        <v>2789</v>
      </c>
    </row>
    <row r="1148" spans="2:11">
      <c r="B1148" s="58" t="s">
        <v>17</v>
      </c>
      <c r="C1148" s="57" t="s">
        <v>16</v>
      </c>
      <c r="D1148" s="111">
        <v>46097</v>
      </c>
      <c r="E1148" s="74" t="s">
        <v>2992</v>
      </c>
      <c r="F1148" s="74" t="s">
        <v>29</v>
      </c>
      <c r="G1148" s="73">
        <v>36</v>
      </c>
      <c r="H1148" s="80">
        <v>41.74</v>
      </c>
      <c r="I1148" s="79">
        <v>1502.64</v>
      </c>
      <c r="J1148" s="54" t="s">
        <v>8</v>
      </c>
      <c r="K1148" s="30" t="s">
        <v>2790</v>
      </c>
    </row>
    <row r="1149" spans="2:11">
      <c r="B1149" s="58" t="s">
        <v>17</v>
      </c>
      <c r="C1149" s="57" t="s">
        <v>16</v>
      </c>
      <c r="D1149" s="111">
        <v>46097</v>
      </c>
      <c r="E1149" s="74" t="s">
        <v>2993</v>
      </c>
      <c r="F1149" s="74" t="s">
        <v>29</v>
      </c>
      <c r="G1149" s="73">
        <v>17</v>
      </c>
      <c r="H1149" s="80">
        <v>41.78</v>
      </c>
      <c r="I1149" s="79">
        <v>710.26</v>
      </c>
      <c r="J1149" s="54" t="s">
        <v>8</v>
      </c>
      <c r="K1149" s="30" t="s">
        <v>2791</v>
      </c>
    </row>
    <row r="1150" spans="2:11">
      <c r="B1150" s="58" t="s">
        <v>17</v>
      </c>
      <c r="C1150" s="57" t="s">
        <v>16</v>
      </c>
      <c r="D1150" s="111">
        <v>46097</v>
      </c>
      <c r="E1150" s="74" t="s">
        <v>2994</v>
      </c>
      <c r="F1150" s="74" t="s">
        <v>29</v>
      </c>
      <c r="G1150" s="73">
        <v>8</v>
      </c>
      <c r="H1150" s="80">
        <v>41.74</v>
      </c>
      <c r="I1150" s="79">
        <v>333.92</v>
      </c>
      <c r="J1150" s="54" t="s">
        <v>8</v>
      </c>
      <c r="K1150" s="30" t="s">
        <v>2792</v>
      </c>
    </row>
    <row r="1151" spans="2:11">
      <c r="B1151" s="58" t="s">
        <v>17</v>
      </c>
      <c r="C1151" s="57" t="s">
        <v>16</v>
      </c>
      <c r="D1151" s="111">
        <v>46097</v>
      </c>
      <c r="E1151" s="74" t="s">
        <v>2994</v>
      </c>
      <c r="F1151" s="74" t="s">
        <v>29</v>
      </c>
      <c r="G1151" s="73">
        <v>49</v>
      </c>
      <c r="H1151" s="80">
        <v>41.74</v>
      </c>
      <c r="I1151" s="79">
        <v>2045.26</v>
      </c>
      <c r="J1151" s="54" t="s">
        <v>8</v>
      </c>
      <c r="K1151" s="30" t="s">
        <v>2793</v>
      </c>
    </row>
    <row r="1152" spans="2:11">
      <c r="B1152" s="58" t="s">
        <v>17</v>
      </c>
      <c r="C1152" s="57" t="s">
        <v>16</v>
      </c>
      <c r="D1152" s="111">
        <v>46097</v>
      </c>
      <c r="E1152" s="74" t="s">
        <v>2995</v>
      </c>
      <c r="F1152" s="74" t="s">
        <v>29</v>
      </c>
      <c r="G1152" s="73">
        <v>17</v>
      </c>
      <c r="H1152" s="80">
        <v>41.78</v>
      </c>
      <c r="I1152" s="79">
        <v>710.26</v>
      </c>
      <c r="J1152" s="54" t="s">
        <v>8</v>
      </c>
      <c r="K1152" s="30" t="s">
        <v>2794</v>
      </c>
    </row>
    <row r="1153" spans="2:11">
      <c r="B1153" s="58" t="s">
        <v>17</v>
      </c>
      <c r="C1153" s="57" t="s">
        <v>16</v>
      </c>
      <c r="D1153" s="111">
        <v>46097</v>
      </c>
      <c r="E1153" s="74" t="s">
        <v>2586</v>
      </c>
      <c r="F1153" s="74" t="s">
        <v>29</v>
      </c>
      <c r="G1153" s="73">
        <v>10</v>
      </c>
      <c r="H1153" s="80">
        <v>41.72</v>
      </c>
      <c r="I1153" s="79">
        <v>417.2</v>
      </c>
      <c r="J1153" s="54" t="s">
        <v>8</v>
      </c>
      <c r="K1153" s="30" t="s">
        <v>2795</v>
      </c>
    </row>
    <row r="1154" spans="2:11">
      <c r="B1154" s="58" t="s">
        <v>17</v>
      </c>
      <c r="C1154" s="57" t="s">
        <v>16</v>
      </c>
      <c r="D1154" s="111">
        <v>46097</v>
      </c>
      <c r="E1154" s="74" t="s">
        <v>2586</v>
      </c>
      <c r="F1154" s="74" t="s">
        <v>29</v>
      </c>
      <c r="G1154" s="73">
        <v>17</v>
      </c>
      <c r="H1154" s="80">
        <v>41.72</v>
      </c>
      <c r="I1154" s="79">
        <v>709.24</v>
      </c>
      <c r="J1154" s="54" t="s">
        <v>8</v>
      </c>
      <c r="K1154" s="30" t="s">
        <v>2796</v>
      </c>
    </row>
    <row r="1155" spans="2:11">
      <c r="B1155" s="58" t="s">
        <v>17</v>
      </c>
      <c r="C1155" s="57" t="s">
        <v>16</v>
      </c>
      <c r="D1155" s="111">
        <v>46097</v>
      </c>
      <c r="E1155" s="74" t="s">
        <v>2586</v>
      </c>
      <c r="F1155" s="74" t="s">
        <v>29</v>
      </c>
      <c r="G1155" s="73">
        <v>8</v>
      </c>
      <c r="H1155" s="80">
        <v>41.72</v>
      </c>
      <c r="I1155" s="79">
        <v>333.76</v>
      </c>
      <c r="J1155" s="54" t="s">
        <v>8</v>
      </c>
      <c r="K1155" s="30" t="s">
        <v>2797</v>
      </c>
    </row>
    <row r="1156" spans="2:11">
      <c r="B1156" s="58" t="s">
        <v>17</v>
      </c>
      <c r="C1156" s="57" t="s">
        <v>16</v>
      </c>
      <c r="D1156" s="111">
        <v>46097</v>
      </c>
      <c r="E1156" s="74" t="s">
        <v>2586</v>
      </c>
      <c r="F1156" s="74" t="s">
        <v>29</v>
      </c>
      <c r="G1156" s="73">
        <v>40</v>
      </c>
      <c r="H1156" s="80">
        <v>41.72</v>
      </c>
      <c r="I1156" s="79">
        <v>1668.8</v>
      </c>
      <c r="J1156" s="54" t="s">
        <v>8</v>
      </c>
      <c r="K1156" s="30" t="s">
        <v>2798</v>
      </c>
    </row>
    <row r="1157" spans="2:11">
      <c r="B1157" s="58" t="s">
        <v>17</v>
      </c>
      <c r="C1157" s="57" t="s">
        <v>16</v>
      </c>
      <c r="D1157" s="111">
        <v>46097</v>
      </c>
      <c r="E1157" s="74" t="s">
        <v>2586</v>
      </c>
      <c r="F1157" s="74" t="s">
        <v>29</v>
      </c>
      <c r="G1157" s="73">
        <v>94</v>
      </c>
      <c r="H1157" s="80">
        <v>41.72</v>
      </c>
      <c r="I1157" s="79">
        <v>3921.68</v>
      </c>
      <c r="J1157" s="54" t="s">
        <v>8</v>
      </c>
      <c r="K1157" s="30" t="s">
        <v>2799</v>
      </c>
    </row>
    <row r="1158" spans="2:11">
      <c r="B1158" s="58" t="s">
        <v>17</v>
      </c>
      <c r="C1158" s="57" t="s">
        <v>16</v>
      </c>
      <c r="D1158" s="111">
        <v>46097</v>
      </c>
      <c r="E1158" s="74" t="s">
        <v>2996</v>
      </c>
      <c r="F1158" s="74" t="s">
        <v>29</v>
      </c>
      <c r="G1158" s="73">
        <v>13</v>
      </c>
      <c r="H1158" s="80">
        <v>41.72</v>
      </c>
      <c r="I1158" s="79">
        <v>542.36</v>
      </c>
      <c r="J1158" s="54" t="s">
        <v>8</v>
      </c>
      <c r="K1158" s="30" t="s">
        <v>2800</v>
      </c>
    </row>
    <row r="1159" spans="2:11">
      <c r="B1159" s="58" t="s">
        <v>17</v>
      </c>
      <c r="C1159" s="57" t="s">
        <v>16</v>
      </c>
      <c r="D1159" s="111">
        <v>46097</v>
      </c>
      <c r="E1159" s="74" t="s">
        <v>2996</v>
      </c>
      <c r="F1159" s="74" t="s">
        <v>29</v>
      </c>
      <c r="G1159" s="73">
        <v>35</v>
      </c>
      <c r="H1159" s="80">
        <v>41.72</v>
      </c>
      <c r="I1159" s="79">
        <v>1460.2</v>
      </c>
      <c r="J1159" s="54" t="s">
        <v>8</v>
      </c>
      <c r="K1159" s="30" t="s">
        <v>2801</v>
      </c>
    </row>
    <row r="1160" spans="2:11">
      <c r="B1160" s="58" t="s">
        <v>17</v>
      </c>
      <c r="C1160" s="57" t="s">
        <v>16</v>
      </c>
      <c r="D1160" s="111">
        <v>46097</v>
      </c>
      <c r="E1160" s="74" t="s">
        <v>2997</v>
      </c>
      <c r="F1160" s="74" t="s">
        <v>29</v>
      </c>
      <c r="G1160" s="73">
        <v>12</v>
      </c>
      <c r="H1160" s="80">
        <v>41.72</v>
      </c>
      <c r="I1160" s="79">
        <v>500.64</v>
      </c>
      <c r="J1160" s="54" t="s">
        <v>8</v>
      </c>
      <c r="K1160" s="30" t="s">
        <v>2802</v>
      </c>
    </row>
    <row r="1161" spans="2:11">
      <c r="B1161" s="58" t="s">
        <v>17</v>
      </c>
      <c r="C1161" s="57" t="s">
        <v>16</v>
      </c>
      <c r="D1161" s="111">
        <v>46097</v>
      </c>
      <c r="E1161" s="74" t="s">
        <v>2998</v>
      </c>
      <c r="F1161" s="74" t="s">
        <v>29</v>
      </c>
      <c r="G1161" s="73">
        <v>8</v>
      </c>
      <c r="H1161" s="80">
        <v>41.72</v>
      </c>
      <c r="I1161" s="79">
        <v>333.76</v>
      </c>
      <c r="J1161" s="54" t="s">
        <v>8</v>
      </c>
      <c r="K1161" s="30" t="s">
        <v>2803</v>
      </c>
    </row>
    <row r="1162" spans="2:11">
      <c r="B1162" s="58" t="s">
        <v>17</v>
      </c>
      <c r="C1162" s="57" t="s">
        <v>16</v>
      </c>
      <c r="D1162" s="111">
        <v>46097</v>
      </c>
      <c r="E1162" s="74" t="s">
        <v>2999</v>
      </c>
      <c r="F1162" s="74" t="s">
        <v>29</v>
      </c>
      <c r="G1162" s="73">
        <v>41</v>
      </c>
      <c r="H1162" s="80">
        <v>41.72</v>
      </c>
      <c r="I1162" s="79">
        <v>1710.52</v>
      </c>
      <c r="J1162" s="54" t="s">
        <v>8</v>
      </c>
      <c r="K1162" s="30" t="s">
        <v>2804</v>
      </c>
    </row>
    <row r="1163" spans="2:11">
      <c r="B1163" s="58" t="s">
        <v>17</v>
      </c>
      <c r="C1163" s="57" t="s">
        <v>16</v>
      </c>
      <c r="D1163" s="111">
        <v>46097</v>
      </c>
      <c r="E1163" s="74" t="s">
        <v>3000</v>
      </c>
      <c r="F1163" s="74" t="s">
        <v>29</v>
      </c>
      <c r="G1163" s="73">
        <v>16</v>
      </c>
      <c r="H1163" s="80">
        <v>41.7</v>
      </c>
      <c r="I1163" s="79">
        <v>667.2</v>
      </c>
      <c r="J1163" s="54" t="s">
        <v>8</v>
      </c>
      <c r="K1163" s="30" t="s">
        <v>2805</v>
      </c>
    </row>
    <row r="1164" spans="2:11">
      <c r="B1164" s="58" t="s">
        <v>17</v>
      </c>
      <c r="C1164" s="57" t="s">
        <v>16</v>
      </c>
      <c r="D1164" s="111">
        <v>46097</v>
      </c>
      <c r="E1164" s="74" t="s">
        <v>3001</v>
      </c>
      <c r="F1164" s="74" t="s">
        <v>29</v>
      </c>
      <c r="G1164" s="73">
        <v>11</v>
      </c>
      <c r="H1164" s="80">
        <v>41.7</v>
      </c>
      <c r="I1164" s="79">
        <v>458.70000000000005</v>
      </c>
      <c r="J1164" s="54" t="s">
        <v>8</v>
      </c>
      <c r="K1164" s="30" t="s">
        <v>2806</v>
      </c>
    </row>
    <row r="1165" spans="2:11">
      <c r="B1165" s="58" t="s">
        <v>17</v>
      </c>
      <c r="C1165" s="57" t="s">
        <v>16</v>
      </c>
      <c r="D1165" s="111">
        <v>46097</v>
      </c>
      <c r="E1165" s="74" t="s">
        <v>3002</v>
      </c>
      <c r="F1165" s="74" t="s">
        <v>29</v>
      </c>
      <c r="G1165" s="73">
        <v>20</v>
      </c>
      <c r="H1165" s="80">
        <v>41.76</v>
      </c>
      <c r="I1165" s="79">
        <v>835.19999999999993</v>
      </c>
      <c r="J1165" s="54" t="s">
        <v>8</v>
      </c>
      <c r="K1165" s="30" t="s">
        <v>2807</v>
      </c>
    </row>
    <row r="1166" spans="2:11">
      <c r="B1166" s="58" t="s">
        <v>17</v>
      </c>
      <c r="C1166" s="57" t="s">
        <v>16</v>
      </c>
      <c r="D1166" s="111">
        <v>46097</v>
      </c>
      <c r="E1166" s="74" t="s">
        <v>3003</v>
      </c>
      <c r="F1166" s="74" t="s">
        <v>29</v>
      </c>
      <c r="G1166" s="73">
        <v>17</v>
      </c>
      <c r="H1166" s="80">
        <v>41.72</v>
      </c>
      <c r="I1166" s="79">
        <v>709.24</v>
      </c>
      <c r="J1166" s="54" t="s">
        <v>8</v>
      </c>
      <c r="K1166" s="30" t="s">
        <v>2808</v>
      </c>
    </row>
    <row r="1167" spans="2:11">
      <c r="B1167" s="58" t="s">
        <v>17</v>
      </c>
      <c r="C1167" s="57" t="s">
        <v>16</v>
      </c>
      <c r="D1167" s="111">
        <v>46097</v>
      </c>
      <c r="E1167" s="74" t="s">
        <v>2588</v>
      </c>
      <c r="F1167" s="74" t="s">
        <v>29</v>
      </c>
      <c r="G1167" s="73">
        <v>9</v>
      </c>
      <c r="H1167" s="80">
        <v>41.72</v>
      </c>
      <c r="I1167" s="79">
        <v>375.48</v>
      </c>
      <c r="J1167" s="54" t="s">
        <v>8</v>
      </c>
      <c r="K1167" s="30" t="s">
        <v>2809</v>
      </c>
    </row>
    <row r="1168" spans="2:11">
      <c r="B1168" s="58" t="s">
        <v>17</v>
      </c>
      <c r="C1168" s="57" t="s">
        <v>16</v>
      </c>
      <c r="D1168" s="111">
        <v>46097</v>
      </c>
      <c r="E1168" s="74" t="s">
        <v>2588</v>
      </c>
      <c r="F1168" s="74" t="s">
        <v>29</v>
      </c>
      <c r="G1168" s="73">
        <v>48</v>
      </c>
      <c r="H1168" s="80">
        <v>41.72</v>
      </c>
      <c r="I1168" s="79">
        <v>2002.56</v>
      </c>
      <c r="J1168" s="54" t="s">
        <v>8</v>
      </c>
      <c r="K1168" s="30" t="s">
        <v>2810</v>
      </c>
    </row>
    <row r="1169" spans="2:11">
      <c r="B1169" s="58" t="s">
        <v>17</v>
      </c>
      <c r="C1169" s="57" t="s">
        <v>16</v>
      </c>
      <c r="D1169" s="111">
        <v>46097</v>
      </c>
      <c r="E1169" s="74" t="s">
        <v>2588</v>
      </c>
      <c r="F1169" s="74" t="s">
        <v>29</v>
      </c>
      <c r="G1169" s="73">
        <v>13</v>
      </c>
      <c r="H1169" s="80">
        <v>41.72</v>
      </c>
      <c r="I1169" s="79">
        <v>542.36</v>
      </c>
      <c r="J1169" s="54" t="s">
        <v>8</v>
      </c>
      <c r="K1169" s="30" t="s">
        <v>2811</v>
      </c>
    </row>
    <row r="1170" spans="2:11">
      <c r="B1170" s="58" t="s">
        <v>17</v>
      </c>
      <c r="C1170" s="57" t="s">
        <v>16</v>
      </c>
      <c r="D1170" s="111">
        <v>46097</v>
      </c>
      <c r="E1170" s="74" t="s">
        <v>2588</v>
      </c>
      <c r="F1170" s="74" t="s">
        <v>29</v>
      </c>
      <c r="G1170" s="73">
        <v>38</v>
      </c>
      <c r="H1170" s="80">
        <v>41.72</v>
      </c>
      <c r="I1170" s="79">
        <v>1585.36</v>
      </c>
      <c r="J1170" s="54" t="s">
        <v>8</v>
      </c>
      <c r="K1170" s="30" t="s">
        <v>2812</v>
      </c>
    </row>
    <row r="1171" spans="2:11">
      <c r="B1171" s="58" t="s">
        <v>17</v>
      </c>
      <c r="C1171" s="57" t="s">
        <v>16</v>
      </c>
      <c r="D1171" s="111">
        <v>46097</v>
      </c>
      <c r="E1171" s="74" t="s">
        <v>2588</v>
      </c>
      <c r="F1171" s="74" t="s">
        <v>29</v>
      </c>
      <c r="G1171" s="73">
        <v>49</v>
      </c>
      <c r="H1171" s="80">
        <v>41.72</v>
      </c>
      <c r="I1171" s="79">
        <v>2044.28</v>
      </c>
      <c r="J1171" s="54" t="s">
        <v>8</v>
      </c>
      <c r="K1171" s="30" t="s">
        <v>2813</v>
      </c>
    </row>
    <row r="1172" spans="2:11">
      <c r="B1172" s="58" t="s">
        <v>17</v>
      </c>
      <c r="C1172" s="57" t="s">
        <v>16</v>
      </c>
      <c r="D1172" s="111">
        <v>46097</v>
      </c>
      <c r="E1172" s="74" t="s">
        <v>3004</v>
      </c>
      <c r="F1172" s="74" t="s">
        <v>29</v>
      </c>
      <c r="G1172" s="73">
        <v>17</v>
      </c>
      <c r="H1172" s="80">
        <v>41.76</v>
      </c>
      <c r="I1172" s="79">
        <v>709.92</v>
      </c>
      <c r="J1172" s="54" t="s">
        <v>8</v>
      </c>
      <c r="K1172" s="30" t="s">
        <v>2814</v>
      </c>
    </row>
    <row r="1173" spans="2:11">
      <c r="B1173" s="58" t="s">
        <v>17</v>
      </c>
      <c r="C1173" s="57" t="s">
        <v>16</v>
      </c>
      <c r="D1173" s="111">
        <v>46097</v>
      </c>
      <c r="E1173" s="74" t="s">
        <v>3005</v>
      </c>
      <c r="F1173" s="74" t="s">
        <v>29</v>
      </c>
      <c r="G1173" s="73">
        <v>18</v>
      </c>
      <c r="H1173" s="80">
        <v>41.7</v>
      </c>
      <c r="I1173" s="79">
        <v>750.6</v>
      </c>
      <c r="J1173" s="54" t="s">
        <v>8</v>
      </c>
      <c r="K1173" s="30" t="s">
        <v>2815</v>
      </c>
    </row>
    <row r="1174" spans="2:11">
      <c r="B1174" s="58" t="s">
        <v>17</v>
      </c>
      <c r="C1174" s="57" t="s">
        <v>16</v>
      </c>
      <c r="D1174" s="111">
        <v>46097</v>
      </c>
      <c r="E1174" s="74" t="s">
        <v>3005</v>
      </c>
      <c r="F1174" s="74" t="s">
        <v>29</v>
      </c>
      <c r="G1174" s="73">
        <v>50</v>
      </c>
      <c r="H1174" s="80">
        <v>41.7</v>
      </c>
      <c r="I1174" s="79">
        <v>2085</v>
      </c>
      <c r="J1174" s="54" t="s">
        <v>8</v>
      </c>
      <c r="K1174" s="30" t="s">
        <v>2816</v>
      </c>
    </row>
    <row r="1175" spans="2:11">
      <c r="B1175" s="58" t="s">
        <v>17</v>
      </c>
      <c r="C1175" s="57" t="s">
        <v>16</v>
      </c>
      <c r="D1175" s="111">
        <v>46097</v>
      </c>
      <c r="E1175" s="74" t="s">
        <v>3005</v>
      </c>
      <c r="F1175" s="74" t="s">
        <v>29</v>
      </c>
      <c r="G1175" s="73">
        <v>21</v>
      </c>
      <c r="H1175" s="80">
        <v>41.7</v>
      </c>
      <c r="I1175" s="79">
        <v>875.7</v>
      </c>
      <c r="J1175" s="54" t="s">
        <v>8</v>
      </c>
      <c r="K1175" s="30" t="s">
        <v>2817</v>
      </c>
    </row>
    <row r="1176" spans="2:11">
      <c r="B1176" s="58" t="s">
        <v>17</v>
      </c>
      <c r="C1176" s="57" t="s">
        <v>16</v>
      </c>
      <c r="D1176" s="111">
        <v>46097</v>
      </c>
      <c r="E1176" s="74" t="s">
        <v>3006</v>
      </c>
      <c r="F1176" s="74" t="s">
        <v>29</v>
      </c>
      <c r="G1176" s="73">
        <v>38</v>
      </c>
      <c r="H1176" s="80">
        <v>41.64</v>
      </c>
      <c r="I1176" s="79">
        <v>1582.32</v>
      </c>
      <c r="J1176" s="54" t="s">
        <v>8</v>
      </c>
      <c r="K1176" s="30" t="s">
        <v>2818</v>
      </c>
    </row>
    <row r="1177" spans="2:11">
      <c r="B1177" s="58" t="s">
        <v>17</v>
      </c>
      <c r="C1177" s="57" t="s">
        <v>16</v>
      </c>
      <c r="D1177" s="111">
        <v>46097</v>
      </c>
      <c r="E1177" s="74" t="s">
        <v>3006</v>
      </c>
      <c r="F1177" s="74" t="s">
        <v>29</v>
      </c>
      <c r="G1177" s="73">
        <v>9</v>
      </c>
      <c r="H1177" s="80">
        <v>41.66</v>
      </c>
      <c r="I1177" s="79">
        <v>374.93999999999994</v>
      </c>
      <c r="J1177" s="54" t="s">
        <v>8</v>
      </c>
      <c r="K1177" s="30" t="s">
        <v>2819</v>
      </c>
    </row>
    <row r="1178" spans="2:11">
      <c r="B1178" s="58" t="s">
        <v>17</v>
      </c>
      <c r="C1178" s="57" t="s">
        <v>16</v>
      </c>
      <c r="D1178" s="111">
        <v>46097</v>
      </c>
      <c r="E1178" s="74" t="s">
        <v>3006</v>
      </c>
      <c r="F1178" s="74" t="s">
        <v>29</v>
      </c>
      <c r="G1178" s="73">
        <v>21</v>
      </c>
      <c r="H1178" s="80">
        <v>41.68</v>
      </c>
      <c r="I1178" s="79">
        <v>875.28</v>
      </c>
      <c r="J1178" s="54" t="s">
        <v>8</v>
      </c>
      <c r="K1178" s="30" t="s">
        <v>2820</v>
      </c>
    </row>
    <row r="1179" spans="2:11">
      <c r="B1179" s="58" t="s">
        <v>17</v>
      </c>
      <c r="C1179" s="57" t="s">
        <v>16</v>
      </c>
      <c r="D1179" s="111">
        <v>46097</v>
      </c>
      <c r="E1179" s="74" t="s">
        <v>3007</v>
      </c>
      <c r="F1179" s="74" t="s">
        <v>29</v>
      </c>
      <c r="G1179" s="73">
        <v>10</v>
      </c>
      <c r="H1179" s="80">
        <v>41.66</v>
      </c>
      <c r="I1179" s="79">
        <v>416.59999999999997</v>
      </c>
      <c r="J1179" s="54" t="s">
        <v>8</v>
      </c>
      <c r="K1179" s="30" t="s">
        <v>2821</v>
      </c>
    </row>
    <row r="1180" spans="2:11">
      <c r="B1180" s="58" t="s">
        <v>17</v>
      </c>
      <c r="C1180" s="57" t="s">
        <v>16</v>
      </c>
      <c r="D1180" s="111">
        <v>46097</v>
      </c>
      <c r="E1180" s="74" t="s">
        <v>3008</v>
      </c>
      <c r="F1180" s="74" t="s">
        <v>29</v>
      </c>
      <c r="G1180" s="73">
        <v>46</v>
      </c>
      <c r="H1180" s="80">
        <v>41.64</v>
      </c>
      <c r="I1180" s="79">
        <v>1915.44</v>
      </c>
      <c r="J1180" s="54" t="s">
        <v>8</v>
      </c>
      <c r="K1180" s="30" t="s">
        <v>2822</v>
      </c>
    </row>
    <row r="1181" spans="2:11">
      <c r="B1181" s="58" t="s">
        <v>17</v>
      </c>
      <c r="C1181" s="57" t="s">
        <v>16</v>
      </c>
      <c r="D1181" s="111">
        <v>46097</v>
      </c>
      <c r="E1181" s="74" t="s">
        <v>2593</v>
      </c>
      <c r="F1181" s="74" t="s">
        <v>29</v>
      </c>
      <c r="G1181" s="73">
        <v>11</v>
      </c>
      <c r="H1181" s="80">
        <v>41.64</v>
      </c>
      <c r="I1181" s="79">
        <v>458.04</v>
      </c>
      <c r="J1181" s="54" t="s">
        <v>8</v>
      </c>
      <c r="K1181" s="30" t="s">
        <v>2823</v>
      </c>
    </row>
    <row r="1182" spans="2:11">
      <c r="B1182" s="58" t="s">
        <v>17</v>
      </c>
      <c r="C1182" s="57" t="s">
        <v>16</v>
      </c>
      <c r="D1182" s="111">
        <v>46097</v>
      </c>
      <c r="E1182" s="74" t="s">
        <v>3009</v>
      </c>
      <c r="F1182" s="74" t="s">
        <v>29</v>
      </c>
      <c r="G1182" s="73">
        <v>17</v>
      </c>
      <c r="H1182" s="80">
        <v>41.66</v>
      </c>
      <c r="I1182" s="79">
        <v>708.21999999999991</v>
      </c>
      <c r="J1182" s="54" t="s">
        <v>8</v>
      </c>
      <c r="K1182" s="30" t="s">
        <v>2824</v>
      </c>
    </row>
    <row r="1183" spans="2:11">
      <c r="B1183" s="58" t="s">
        <v>17</v>
      </c>
      <c r="C1183" s="57" t="s">
        <v>16</v>
      </c>
      <c r="D1183" s="111">
        <v>46097</v>
      </c>
      <c r="E1183" s="74" t="s">
        <v>3010</v>
      </c>
      <c r="F1183" s="74" t="s">
        <v>29</v>
      </c>
      <c r="G1183" s="73">
        <v>18</v>
      </c>
      <c r="H1183" s="80">
        <v>41.68</v>
      </c>
      <c r="I1183" s="79">
        <v>750.24</v>
      </c>
      <c r="J1183" s="54" t="s">
        <v>8</v>
      </c>
      <c r="K1183" s="30" t="s">
        <v>2825</v>
      </c>
    </row>
    <row r="1184" spans="2:11">
      <c r="B1184" s="58" t="s">
        <v>17</v>
      </c>
      <c r="C1184" s="57" t="s">
        <v>16</v>
      </c>
      <c r="D1184" s="111">
        <v>46097</v>
      </c>
      <c r="E1184" s="74" t="s">
        <v>3011</v>
      </c>
      <c r="F1184" s="74" t="s">
        <v>29</v>
      </c>
      <c r="G1184" s="73">
        <v>7</v>
      </c>
      <c r="H1184" s="80">
        <v>41.6</v>
      </c>
      <c r="I1184" s="79">
        <v>291.2</v>
      </c>
      <c r="J1184" s="54" t="s">
        <v>8</v>
      </c>
      <c r="K1184" s="30" t="s">
        <v>2826</v>
      </c>
    </row>
    <row r="1185" spans="2:11">
      <c r="B1185" s="58" t="s">
        <v>17</v>
      </c>
      <c r="C1185" s="57" t="s">
        <v>16</v>
      </c>
      <c r="D1185" s="111">
        <v>46097</v>
      </c>
      <c r="E1185" s="74" t="s">
        <v>3012</v>
      </c>
      <c r="F1185" s="74" t="s">
        <v>29</v>
      </c>
      <c r="G1185" s="73">
        <v>1800</v>
      </c>
      <c r="H1185" s="80">
        <v>41.53</v>
      </c>
      <c r="I1185" s="79">
        <v>74754</v>
      </c>
      <c r="J1185" s="54" t="s">
        <v>8</v>
      </c>
      <c r="K1185" s="30" t="s">
        <v>2827</v>
      </c>
    </row>
    <row r="1186" spans="2:11">
      <c r="B1186" s="58" t="s">
        <v>17</v>
      </c>
      <c r="C1186" s="57" t="s">
        <v>16</v>
      </c>
      <c r="D1186" s="111">
        <v>46097</v>
      </c>
      <c r="E1186" s="74" t="s">
        <v>3013</v>
      </c>
      <c r="F1186" s="74" t="s">
        <v>29</v>
      </c>
      <c r="G1186" s="73">
        <v>19</v>
      </c>
      <c r="H1186" s="80">
        <v>41.48</v>
      </c>
      <c r="I1186" s="79">
        <v>788.11999999999989</v>
      </c>
      <c r="J1186" s="54" t="s">
        <v>8</v>
      </c>
      <c r="K1186" s="30" t="s">
        <v>2828</v>
      </c>
    </row>
    <row r="1187" spans="2:11">
      <c r="B1187" s="58" t="s">
        <v>17</v>
      </c>
      <c r="C1187" s="57" t="s">
        <v>16</v>
      </c>
      <c r="D1187" s="111">
        <v>46097</v>
      </c>
      <c r="E1187" s="74" t="s">
        <v>3013</v>
      </c>
      <c r="F1187" s="74" t="s">
        <v>29</v>
      </c>
      <c r="G1187" s="73">
        <v>30</v>
      </c>
      <c r="H1187" s="80">
        <v>41.48</v>
      </c>
      <c r="I1187" s="79">
        <v>1244.3999999999999</v>
      </c>
      <c r="J1187" s="54" t="s">
        <v>8</v>
      </c>
      <c r="K1187" s="30" t="s">
        <v>2829</v>
      </c>
    </row>
    <row r="1188" spans="2:11">
      <c r="B1188" s="58" t="s">
        <v>17</v>
      </c>
      <c r="C1188" s="57" t="s">
        <v>16</v>
      </c>
      <c r="D1188" s="111">
        <v>46097</v>
      </c>
      <c r="E1188" s="74" t="s">
        <v>3014</v>
      </c>
      <c r="F1188" s="74" t="s">
        <v>29</v>
      </c>
      <c r="G1188" s="73">
        <v>43</v>
      </c>
      <c r="H1188" s="80">
        <v>41.48</v>
      </c>
      <c r="I1188" s="79">
        <v>1783.6399999999999</v>
      </c>
      <c r="J1188" s="54" t="s">
        <v>8</v>
      </c>
      <c r="K1188" s="30" t="s">
        <v>2830</v>
      </c>
    </row>
    <row r="1189" spans="2:11">
      <c r="B1189" s="58" t="s">
        <v>17</v>
      </c>
      <c r="C1189" s="57" t="s">
        <v>16</v>
      </c>
      <c r="D1189" s="111">
        <v>46097</v>
      </c>
      <c r="E1189" s="74" t="s">
        <v>1854</v>
      </c>
      <c r="F1189" s="74" t="s">
        <v>29</v>
      </c>
      <c r="G1189" s="73">
        <v>12</v>
      </c>
      <c r="H1189" s="80">
        <v>41.52</v>
      </c>
      <c r="I1189" s="79">
        <v>498.24</v>
      </c>
      <c r="J1189" s="54" t="s">
        <v>8</v>
      </c>
      <c r="K1189" s="30" t="s">
        <v>2831</v>
      </c>
    </row>
    <row r="1190" spans="2:11">
      <c r="B1190" s="58" t="s">
        <v>17</v>
      </c>
      <c r="C1190" s="57" t="s">
        <v>16</v>
      </c>
      <c r="D1190" s="111">
        <v>46097</v>
      </c>
      <c r="E1190" s="74" t="s">
        <v>3015</v>
      </c>
      <c r="F1190" s="74" t="s">
        <v>29</v>
      </c>
      <c r="G1190" s="73">
        <v>6</v>
      </c>
      <c r="H1190" s="80">
        <v>41.48</v>
      </c>
      <c r="I1190" s="79">
        <v>248.88</v>
      </c>
      <c r="J1190" s="54" t="s">
        <v>8</v>
      </c>
      <c r="K1190" s="30" t="s">
        <v>2832</v>
      </c>
    </row>
    <row r="1191" spans="2:11">
      <c r="B1191" s="58" t="s">
        <v>17</v>
      </c>
      <c r="C1191" s="57" t="s">
        <v>16</v>
      </c>
      <c r="D1191" s="111">
        <v>46097</v>
      </c>
      <c r="E1191" s="74" t="s">
        <v>3015</v>
      </c>
      <c r="F1191" s="74" t="s">
        <v>29</v>
      </c>
      <c r="G1191" s="73">
        <v>13</v>
      </c>
      <c r="H1191" s="80">
        <v>41.5</v>
      </c>
      <c r="I1191" s="79">
        <v>539.5</v>
      </c>
      <c r="J1191" s="54" t="s">
        <v>8</v>
      </c>
      <c r="K1191" s="30" t="s">
        <v>2833</v>
      </c>
    </row>
    <row r="1192" spans="2:11">
      <c r="B1192" s="58" t="s">
        <v>17</v>
      </c>
      <c r="C1192" s="57" t="s">
        <v>16</v>
      </c>
      <c r="D1192" s="111">
        <v>46097</v>
      </c>
      <c r="E1192" s="74" t="s">
        <v>3015</v>
      </c>
      <c r="F1192" s="74" t="s">
        <v>29</v>
      </c>
      <c r="G1192" s="73">
        <v>8</v>
      </c>
      <c r="H1192" s="80">
        <v>41.48</v>
      </c>
      <c r="I1192" s="79">
        <v>331.84</v>
      </c>
      <c r="J1192" s="54" t="s">
        <v>8</v>
      </c>
      <c r="K1192" s="30" t="s">
        <v>2834</v>
      </c>
    </row>
    <row r="1193" spans="2:11">
      <c r="B1193" s="58" t="s">
        <v>17</v>
      </c>
      <c r="C1193" s="57" t="s">
        <v>16</v>
      </c>
      <c r="D1193" s="111">
        <v>46097</v>
      </c>
      <c r="E1193" s="74" t="s">
        <v>3016</v>
      </c>
      <c r="F1193" s="74" t="s">
        <v>29</v>
      </c>
      <c r="G1193" s="73">
        <v>46</v>
      </c>
      <c r="H1193" s="80">
        <v>41.48</v>
      </c>
      <c r="I1193" s="79">
        <v>1908.08</v>
      </c>
      <c r="J1193" s="54" t="s">
        <v>8</v>
      </c>
      <c r="K1193" s="30" t="s">
        <v>2835</v>
      </c>
    </row>
    <row r="1194" spans="2:11">
      <c r="B1194" s="58" t="s">
        <v>17</v>
      </c>
      <c r="C1194" s="57" t="s">
        <v>16</v>
      </c>
      <c r="D1194" s="111">
        <v>46097</v>
      </c>
      <c r="E1194" s="74" t="s">
        <v>3017</v>
      </c>
      <c r="F1194" s="74" t="s">
        <v>29</v>
      </c>
      <c r="G1194" s="73">
        <v>42</v>
      </c>
      <c r="H1194" s="80">
        <v>41.48</v>
      </c>
      <c r="I1194" s="79">
        <v>1742.1599999999999</v>
      </c>
      <c r="J1194" s="54" t="s">
        <v>8</v>
      </c>
      <c r="K1194" s="30" t="s">
        <v>2836</v>
      </c>
    </row>
    <row r="1195" spans="2:11">
      <c r="B1195" s="58" t="s">
        <v>17</v>
      </c>
      <c r="C1195" s="57" t="s">
        <v>16</v>
      </c>
      <c r="D1195" s="111">
        <v>46097</v>
      </c>
      <c r="E1195" s="74" t="s">
        <v>3018</v>
      </c>
      <c r="F1195" s="74" t="s">
        <v>29</v>
      </c>
      <c r="G1195" s="73">
        <v>6</v>
      </c>
      <c r="H1195" s="80">
        <v>41.48</v>
      </c>
      <c r="I1195" s="79">
        <v>248.88</v>
      </c>
      <c r="J1195" s="54" t="s">
        <v>8</v>
      </c>
      <c r="K1195" s="30" t="s">
        <v>2837</v>
      </c>
    </row>
    <row r="1196" spans="2:11">
      <c r="B1196" s="58" t="s">
        <v>17</v>
      </c>
      <c r="C1196" s="57" t="s">
        <v>16</v>
      </c>
      <c r="D1196" s="111">
        <v>46097</v>
      </c>
      <c r="E1196" s="74" t="s">
        <v>3019</v>
      </c>
      <c r="F1196" s="74" t="s">
        <v>29</v>
      </c>
      <c r="G1196" s="73">
        <v>13</v>
      </c>
      <c r="H1196" s="80">
        <v>41.52</v>
      </c>
      <c r="I1196" s="79">
        <v>539.76</v>
      </c>
      <c r="J1196" s="54" t="s">
        <v>8</v>
      </c>
      <c r="K1196" s="30" t="s">
        <v>2838</v>
      </c>
    </row>
    <row r="1197" spans="2:11">
      <c r="B1197" s="58" t="s">
        <v>17</v>
      </c>
      <c r="C1197" s="57" t="s">
        <v>16</v>
      </c>
      <c r="D1197" s="111">
        <v>46097</v>
      </c>
      <c r="E1197" s="74" t="s">
        <v>3020</v>
      </c>
      <c r="F1197" s="74" t="s">
        <v>29</v>
      </c>
      <c r="G1197" s="73">
        <v>6</v>
      </c>
      <c r="H1197" s="80">
        <v>41.46</v>
      </c>
      <c r="I1197" s="79">
        <v>248.76</v>
      </c>
      <c r="J1197" s="54" t="s">
        <v>8</v>
      </c>
      <c r="K1197" s="30" t="s">
        <v>2839</v>
      </c>
    </row>
    <row r="1198" spans="2:11">
      <c r="B1198" s="58" t="s">
        <v>17</v>
      </c>
      <c r="C1198" s="57" t="s">
        <v>16</v>
      </c>
      <c r="D1198" s="111">
        <v>46097</v>
      </c>
      <c r="E1198" s="74" t="s">
        <v>3021</v>
      </c>
      <c r="F1198" s="74" t="s">
        <v>29</v>
      </c>
      <c r="G1198" s="73">
        <v>8</v>
      </c>
      <c r="H1198" s="80">
        <v>41.48</v>
      </c>
      <c r="I1198" s="79">
        <v>331.84</v>
      </c>
      <c r="J1198" s="54" t="s">
        <v>8</v>
      </c>
      <c r="K1198" s="30" t="s">
        <v>2840</v>
      </c>
    </row>
    <row r="1199" spans="2:11">
      <c r="B1199" s="58" t="s">
        <v>17</v>
      </c>
      <c r="C1199" s="57" t="s">
        <v>16</v>
      </c>
      <c r="D1199" s="111">
        <v>46097</v>
      </c>
      <c r="E1199" s="74" t="s">
        <v>3021</v>
      </c>
      <c r="F1199" s="74" t="s">
        <v>29</v>
      </c>
      <c r="G1199" s="73">
        <v>31</v>
      </c>
      <c r="H1199" s="80">
        <v>41.48</v>
      </c>
      <c r="I1199" s="79">
        <v>1285.8799999999999</v>
      </c>
      <c r="J1199" s="54" t="s">
        <v>8</v>
      </c>
      <c r="K1199" s="30" t="s">
        <v>2841</v>
      </c>
    </row>
    <row r="1200" spans="2:11">
      <c r="B1200" s="58" t="s">
        <v>17</v>
      </c>
      <c r="C1200" s="57" t="s">
        <v>16</v>
      </c>
      <c r="D1200" s="111">
        <v>46097</v>
      </c>
      <c r="E1200" s="74" t="s">
        <v>3022</v>
      </c>
      <c r="F1200" s="74" t="s">
        <v>29</v>
      </c>
      <c r="G1200" s="73">
        <v>45</v>
      </c>
      <c r="H1200" s="80">
        <v>41.48</v>
      </c>
      <c r="I1200" s="79">
        <v>1866.6</v>
      </c>
      <c r="J1200" s="54" t="s">
        <v>8</v>
      </c>
      <c r="K1200" s="30" t="s">
        <v>2842</v>
      </c>
    </row>
    <row r="1201" spans="2:11">
      <c r="B1201" s="58" t="s">
        <v>17</v>
      </c>
      <c r="C1201" s="57" t="s">
        <v>16</v>
      </c>
      <c r="D1201" s="111">
        <v>46097</v>
      </c>
      <c r="E1201" s="74" t="s">
        <v>3023</v>
      </c>
      <c r="F1201" s="74" t="s">
        <v>29</v>
      </c>
      <c r="G1201" s="73">
        <v>11</v>
      </c>
      <c r="H1201" s="80">
        <v>41.52</v>
      </c>
      <c r="I1201" s="79">
        <v>456.72</v>
      </c>
      <c r="J1201" s="54" t="s">
        <v>8</v>
      </c>
      <c r="K1201" s="30" t="s">
        <v>2843</v>
      </c>
    </row>
    <row r="1202" spans="2:11">
      <c r="B1202" s="58" t="s">
        <v>17</v>
      </c>
      <c r="C1202" s="57" t="s">
        <v>16</v>
      </c>
      <c r="D1202" s="111">
        <v>46097</v>
      </c>
      <c r="E1202" s="74" t="s">
        <v>3024</v>
      </c>
      <c r="F1202" s="74" t="s">
        <v>29</v>
      </c>
      <c r="G1202" s="73">
        <v>6</v>
      </c>
      <c r="H1202" s="80">
        <v>41.48</v>
      </c>
      <c r="I1202" s="79">
        <v>248.88</v>
      </c>
      <c r="J1202" s="54" t="s">
        <v>8</v>
      </c>
      <c r="K1202" s="30" t="s">
        <v>2844</v>
      </c>
    </row>
    <row r="1203" spans="2:11">
      <c r="B1203" s="58" t="s">
        <v>17</v>
      </c>
      <c r="C1203" s="57" t="s">
        <v>16</v>
      </c>
      <c r="D1203" s="111">
        <v>46097</v>
      </c>
      <c r="E1203" s="74" t="s">
        <v>3025</v>
      </c>
      <c r="F1203" s="74" t="s">
        <v>29</v>
      </c>
      <c r="G1203" s="73">
        <v>40</v>
      </c>
      <c r="H1203" s="80">
        <v>41.48</v>
      </c>
      <c r="I1203" s="79">
        <v>1659.1999999999998</v>
      </c>
      <c r="J1203" s="54" t="s">
        <v>8</v>
      </c>
      <c r="K1203" s="30" t="s">
        <v>2845</v>
      </c>
    </row>
    <row r="1204" spans="2:11">
      <c r="B1204" s="58" t="s">
        <v>17</v>
      </c>
      <c r="C1204" s="57" t="s">
        <v>16</v>
      </c>
      <c r="D1204" s="111">
        <v>46097</v>
      </c>
      <c r="E1204" s="74" t="s">
        <v>3026</v>
      </c>
      <c r="F1204" s="74" t="s">
        <v>29</v>
      </c>
      <c r="G1204" s="73">
        <v>14</v>
      </c>
      <c r="H1204" s="80">
        <v>41.46</v>
      </c>
      <c r="I1204" s="79">
        <v>580.44000000000005</v>
      </c>
      <c r="J1204" s="54" t="s">
        <v>8</v>
      </c>
      <c r="K1204" s="30" t="s">
        <v>2846</v>
      </c>
    </row>
    <row r="1205" spans="2:11">
      <c r="B1205" s="58" t="s">
        <v>17</v>
      </c>
      <c r="C1205" s="57" t="s">
        <v>16</v>
      </c>
      <c r="D1205" s="111">
        <v>46097</v>
      </c>
      <c r="E1205" s="74" t="s">
        <v>3027</v>
      </c>
      <c r="F1205" s="74" t="s">
        <v>29</v>
      </c>
      <c r="G1205" s="73">
        <v>40</v>
      </c>
      <c r="H1205" s="80">
        <v>41.48</v>
      </c>
      <c r="I1205" s="79">
        <v>1659.1999999999998</v>
      </c>
      <c r="J1205" s="54" t="s">
        <v>8</v>
      </c>
      <c r="K1205" s="30" t="s">
        <v>2847</v>
      </c>
    </row>
    <row r="1206" spans="2:11">
      <c r="B1206" s="58" t="s">
        <v>17</v>
      </c>
      <c r="C1206" s="57" t="s">
        <v>16</v>
      </c>
      <c r="D1206" s="111">
        <v>46097</v>
      </c>
      <c r="E1206" s="74" t="s">
        <v>3028</v>
      </c>
      <c r="F1206" s="74" t="s">
        <v>29</v>
      </c>
      <c r="G1206" s="73">
        <v>14</v>
      </c>
      <c r="H1206" s="80">
        <v>41.46</v>
      </c>
      <c r="I1206" s="79">
        <v>580.44000000000005</v>
      </c>
      <c r="J1206" s="54" t="s">
        <v>8</v>
      </c>
      <c r="K1206" s="30" t="s">
        <v>2848</v>
      </c>
    </row>
    <row r="1207" spans="2:11">
      <c r="B1207" s="58" t="s">
        <v>17</v>
      </c>
      <c r="C1207" s="57" t="s">
        <v>16</v>
      </c>
      <c r="D1207" s="111">
        <v>46097</v>
      </c>
      <c r="E1207" s="74" t="s">
        <v>3029</v>
      </c>
      <c r="F1207" s="74" t="s">
        <v>29</v>
      </c>
      <c r="G1207" s="73">
        <v>12</v>
      </c>
      <c r="H1207" s="80">
        <v>41.52</v>
      </c>
      <c r="I1207" s="79">
        <v>498.24</v>
      </c>
      <c r="J1207" s="54" t="s">
        <v>8</v>
      </c>
      <c r="K1207" s="30" t="s">
        <v>2849</v>
      </c>
    </row>
    <row r="1208" spans="2:11">
      <c r="B1208" s="58" t="s">
        <v>17</v>
      </c>
      <c r="C1208" s="57" t="s">
        <v>16</v>
      </c>
      <c r="D1208" s="111">
        <v>46097</v>
      </c>
      <c r="E1208" s="74" t="s">
        <v>3030</v>
      </c>
      <c r="F1208" s="74" t="s">
        <v>29</v>
      </c>
      <c r="G1208" s="73">
        <v>6</v>
      </c>
      <c r="H1208" s="80">
        <v>41.5</v>
      </c>
      <c r="I1208" s="79">
        <v>249</v>
      </c>
      <c r="J1208" s="54" t="s">
        <v>8</v>
      </c>
      <c r="K1208" s="30" t="s">
        <v>2850</v>
      </c>
    </row>
    <row r="1209" spans="2:11">
      <c r="B1209" s="58" t="s">
        <v>17</v>
      </c>
      <c r="C1209" s="57" t="s">
        <v>16</v>
      </c>
      <c r="D1209" s="111">
        <v>46097</v>
      </c>
      <c r="E1209" s="74" t="s">
        <v>1891</v>
      </c>
      <c r="F1209" s="74" t="s">
        <v>29</v>
      </c>
      <c r="G1209" s="73">
        <v>12</v>
      </c>
      <c r="H1209" s="80">
        <v>41.52</v>
      </c>
      <c r="I1209" s="79">
        <v>498.24</v>
      </c>
      <c r="J1209" s="54" t="s">
        <v>8</v>
      </c>
      <c r="K1209" s="30" t="s">
        <v>2851</v>
      </c>
    </row>
    <row r="1210" spans="2:11">
      <c r="B1210" s="58" t="s">
        <v>17</v>
      </c>
      <c r="C1210" s="57" t="s">
        <v>16</v>
      </c>
      <c r="D1210" s="111">
        <v>46097</v>
      </c>
      <c r="E1210" s="74" t="s">
        <v>3031</v>
      </c>
      <c r="F1210" s="74" t="s">
        <v>29</v>
      </c>
      <c r="G1210" s="73">
        <v>14</v>
      </c>
      <c r="H1210" s="80">
        <v>41.46</v>
      </c>
      <c r="I1210" s="79">
        <v>580.44000000000005</v>
      </c>
      <c r="J1210" s="54" t="s">
        <v>8</v>
      </c>
      <c r="K1210" s="30" t="s">
        <v>2852</v>
      </c>
    </row>
    <row r="1211" spans="2:11">
      <c r="B1211" s="58" t="s">
        <v>17</v>
      </c>
      <c r="C1211" s="57" t="s">
        <v>16</v>
      </c>
      <c r="D1211" s="111">
        <v>46097</v>
      </c>
      <c r="E1211" s="74" t="s">
        <v>3032</v>
      </c>
      <c r="F1211" s="74" t="s">
        <v>29</v>
      </c>
      <c r="G1211" s="73">
        <v>6</v>
      </c>
      <c r="H1211" s="80">
        <v>41.5</v>
      </c>
      <c r="I1211" s="79">
        <v>249</v>
      </c>
      <c r="J1211" s="54" t="s">
        <v>8</v>
      </c>
      <c r="K1211" s="30" t="s">
        <v>2853</v>
      </c>
    </row>
    <row r="1212" spans="2:11">
      <c r="B1212" s="58" t="s">
        <v>17</v>
      </c>
      <c r="C1212" s="57" t="s">
        <v>16</v>
      </c>
      <c r="D1212" s="111">
        <v>46097</v>
      </c>
      <c r="E1212" s="74" t="s">
        <v>3032</v>
      </c>
      <c r="F1212" s="74" t="s">
        <v>29</v>
      </c>
      <c r="G1212" s="73">
        <v>10</v>
      </c>
      <c r="H1212" s="80">
        <v>41.44</v>
      </c>
      <c r="I1212" s="79">
        <v>414.4</v>
      </c>
      <c r="J1212" s="54" t="s">
        <v>8</v>
      </c>
      <c r="K1212" s="30" t="s">
        <v>2854</v>
      </c>
    </row>
    <row r="1213" spans="2:11">
      <c r="B1213" s="58" t="s">
        <v>17</v>
      </c>
      <c r="C1213" s="57" t="s">
        <v>16</v>
      </c>
      <c r="D1213" s="111">
        <v>46097</v>
      </c>
      <c r="E1213" s="74" t="s">
        <v>3032</v>
      </c>
      <c r="F1213" s="74" t="s">
        <v>29</v>
      </c>
      <c r="G1213" s="73">
        <v>8</v>
      </c>
      <c r="H1213" s="80">
        <v>41.44</v>
      </c>
      <c r="I1213" s="79">
        <v>331.52</v>
      </c>
      <c r="J1213" s="54" t="s">
        <v>8</v>
      </c>
      <c r="K1213" s="30" t="s">
        <v>2855</v>
      </c>
    </row>
    <row r="1214" spans="2:11">
      <c r="B1214" s="58" t="s">
        <v>17</v>
      </c>
      <c r="C1214" s="57" t="s">
        <v>16</v>
      </c>
      <c r="D1214" s="111">
        <v>46097</v>
      </c>
      <c r="E1214" s="74" t="s">
        <v>3032</v>
      </c>
      <c r="F1214" s="74" t="s">
        <v>29</v>
      </c>
      <c r="G1214" s="73">
        <v>76</v>
      </c>
      <c r="H1214" s="80">
        <v>41.44</v>
      </c>
      <c r="I1214" s="79">
        <v>3149.4399999999996</v>
      </c>
      <c r="J1214" s="54" t="s">
        <v>8</v>
      </c>
      <c r="K1214" s="30" t="s">
        <v>2856</v>
      </c>
    </row>
    <row r="1215" spans="2:11">
      <c r="B1215" s="58" t="s">
        <v>17</v>
      </c>
      <c r="C1215" s="57" t="s">
        <v>16</v>
      </c>
      <c r="D1215" s="111">
        <v>46097</v>
      </c>
      <c r="E1215" s="74" t="s">
        <v>3032</v>
      </c>
      <c r="F1215" s="74" t="s">
        <v>29</v>
      </c>
      <c r="G1215" s="73">
        <v>45</v>
      </c>
      <c r="H1215" s="80">
        <v>41.44</v>
      </c>
      <c r="I1215" s="79">
        <v>1864.8</v>
      </c>
      <c r="J1215" s="54" t="s">
        <v>8</v>
      </c>
      <c r="K1215" s="30" t="s">
        <v>2857</v>
      </c>
    </row>
    <row r="1216" spans="2:11">
      <c r="B1216" s="58" t="s">
        <v>17</v>
      </c>
      <c r="C1216" s="57" t="s">
        <v>16</v>
      </c>
      <c r="D1216" s="111">
        <v>46097</v>
      </c>
      <c r="E1216" s="74" t="s">
        <v>3032</v>
      </c>
      <c r="F1216" s="74" t="s">
        <v>29</v>
      </c>
      <c r="G1216" s="73">
        <v>42</v>
      </c>
      <c r="H1216" s="80">
        <v>41.44</v>
      </c>
      <c r="I1216" s="79">
        <v>1740.48</v>
      </c>
      <c r="J1216" s="54" t="s">
        <v>8</v>
      </c>
      <c r="K1216" s="30" t="s">
        <v>2858</v>
      </c>
    </row>
    <row r="1217" spans="2:11">
      <c r="B1217" s="58" t="s">
        <v>17</v>
      </c>
      <c r="C1217" s="57" t="s">
        <v>16</v>
      </c>
      <c r="D1217" s="111">
        <v>46097</v>
      </c>
      <c r="E1217" s="74" t="s">
        <v>3033</v>
      </c>
      <c r="F1217" s="74" t="s">
        <v>29</v>
      </c>
      <c r="G1217" s="73">
        <v>10</v>
      </c>
      <c r="H1217" s="80">
        <v>41.46</v>
      </c>
      <c r="I1217" s="79">
        <v>414.6</v>
      </c>
      <c r="J1217" s="54" t="s">
        <v>8</v>
      </c>
      <c r="K1217" s="30" t="s">
        <v>2859</v>
      </c>
    </row>
    <row r="1218" spans="2:11">
      <c r="B1218" s="58" t="s">
        <v>17</v>
      </c>
      <c r="C1218" s="57" t="s">
        <v>16</v>
      </c>
      <c r="D1218" s="111">
        <v>46097</v>
      </c>
      <c r="E1218" s="74" t="s">
        <v>3034</v>
      </c>
      <c r="F1218" s="74" t="s">
        <v>29</v>
      </c>
      <c r="G1218" s="73">
        <v>8</v>
      </c>
      <c r="H1218" s="80">
        <v>41.44</v>
      </c>
      <c r="I1218" s="79">
        <v>331.52</v>
      </c>
      <c r="J1218" s="54" t="s">
        <v>8</v>
      </c>
      <c r="K1218" s="30" t="s">
        <v>2860</v>
      </c>
    </row>
    <row r="1219" spans="2:11">
      <c r="B1219" s="58" t="s">
        <v>17</v>
      </c>
      <c r="C1219" s="57" t="s">
        <v>16</v>
      </c>
      <c r="D1219" s="111">
        <v>46097</v>
      </c>
      <c r="E1219" s="74" t="s">
        <v>3035</v>
      </c>
      <c r="F1219" s="74" t="s">
        <v>29</v>
      </c>
      <c r="G1219" s="73">
        <v>47</v>
      </c>
      <c r="H1219" s="80">
        <v>41.42</v>
      </c>
      <c r="I1219" s="79">
        <v>1946.74</v>
      </c>
      <c r="J1219" s="54" t="s">
        <v>8</v>
      </c>
      <c r="K1219" s="30" t="s">
        <v>2861</v>
      </c>
    </row>
    <row r="1220" spans="2:11">
      <c r="B1220" s="58" t="s">
        <v>17</v>
      </c>
      <c r="C1220" s="57" t="s">
        <v>16</v>
      </c>
      <c r="D1220" s="111">
        <v>46097</v>
      </c>
      <c r="E1220" s="74" t="s">
        <v>3036</v>
      </c>
      <c r="F1220" s="74" t="s">
        <v>29</v>
      </c>
      <c r="G1220" s="73">
        <v>44</v>
      </c>
      <c r="H1220" s="80">
        <v>41.4</v>
      </c>
      <c r="I1220" s="79">
        <v>1821.6</v>
      </c>
      <c r="J1220" s="54" t="s">
        <v>8</v>
      </c>
      <c r="K1220" s="30" t="s">
        <v>2862</v>
      </c>
    </row>
    <row r="1221" spans="2:11">
      <c r="B1221" s="58" t="s">
        <v>17</v>
      </c>
      <c r="C1221" s="57" t="s">
        <v>16</v>
      </c>
      <c r="D1221" s="111">
        <v>46097</v>
      </c>
      <c r="E1221" s="74" t="s">
        <v>3037</v>
      </c>
      <c r="F1221" s="74" t="s">
        <v>29</v>
      </c>
      <c r="G1221" s="73">
        <v>6</v>
      </c>
      <c r="H1221" s="80">
        <v>41.5</v>
      </c>
      <c r="I1221" s="79">
        <v>249</v>
      </c>
      <c r="J1221" s="54" t="s">
        <v>8</v>
      </c>
      <c r="K1221" s="30" t="s">
        <v>2863</v>
      </c>
    </row>
    <row r="1222" spans="2:11">
      <c r="B1222" s="58" t="s">
        <v>17</v>
      </c>
      <c r="C1222" s="57" t="s">
        <v>16</v>
      </c>
      <c r="D1222" s="111">
        <v>46097</v>
      </c>
      <c r="E1222" s="74" t="s">
        <v>3038</v>
      </c>
      <c r="F1222" s="74" t="s">
        <v>29</v>
      </c>
      <c r="G1222" s="73">
        <v>12</v>
      </c>
      <c r="H1222" s="80">
        <v>41.52</v>
      </c>
      <c r="I1222" s="79">
        <v>498.24</v>
      </c>
      <c r="J1222" s="54" t="s">
        <v>8</v>
      </c>
      <c r="K1222" s="30" t="s">
        <v>2864</v>
      </c>
    </row>
    <row r="1223" spans="2:11">
      <c r="B1223" s="58" t="s">
        <v>17</v>
      </c>
      <c r="C1223" s="57" t="s">
        <v>16</v>
      </c>
      <c r="D1223" s="111">
        <v>46097</v>
      </c>
      <c r="E1223" s="74" t="s">
        <v>3039</v>
      </c>
      <c r="F1223" s="74" t="s">
        <v>29</v>
      </c>
      <c r="G1223" s="73">
        <v>8</v>
      </c>
      <c r="H1223" s="80">
        <v>41.44</v>
      </c>
      <c r="I1223" s="79">
        <v>331.52</v>
      </c>
      <c r="J1223" s="54" t="s">
        <v>8</v>
      </c>
      <c r="K1223" s="30" t="s">
        <v>2865</v>
      </c>
    </row>
    <row r="1224" spans="2:11">
      <c r="B1224" s="58" t="s">
        <v>17</v>
      </c>
      <c r="C1224" s="57" t="s">
        <v>16</v>
      </c>
      <c r="D1224" s="111">
        <v>46097</v>
      </c>
      <c r="E1224" s="74" t="s">
        <v>3040</v>
      </c>
      <c r="F1224" s="74" t="s">
        <v>29</v>
      </c>
      <c r="G1224" s="73">
        <v>28</v>
      </c>
      <c r="H1224" s="80">
        <v>41.42</v>
      </c>
      <c r="I1224" s="79">
        <v>1159.76</v>
      </c>
      <c r="J1224" s="54" t="s">
        <v>8</v>
      </c>
      <c r="K1224" s="30" t="s">
        <v>2866</v>
      </c>
    </row>
    <row r="1225" spans="2:11">
      <c r="B1225" s="58" t="s">
        <v>17</v>
      </c>
      <c r="C1225" s="57" t="s">
        <v>16</v>
      </c>
      <c r="D1225" s="111">
        <v>46097</v>
      </c>
      <c r="E1225" s="74" t="s">
        <v>3041</v>
      </c>
      <c r="F1225" s="74" t="s">
        <v>29</v>
      </c>
      <c r="G1225" s="73">
        <v>11</v>
      </c>
      <c r="H1225" s="80">
        <v>41.42</v>
      </c>
      <c r="I1225" s="79">
        <v>455.62</v>
      </c>
      <c r="J1225" s="54" t="s">
        <v>8</v>
      </c>
      <c r="K1225" s="30" t="s">
        <v>2867</v>
      </c>
    </row>
    <row r="1226" spans="2:11">
      <c r="B1226" s="58" t="s">
        <v>17</v>
      </c>
      <c r="C1226" s="57" t="s">
        <v>16</v>
      </c>
      <c r="D1226" s="111">
        <v>46097</v>
      </c>
      <c r="E1226" s="74" t="s">
        <v>3041</v>
      </c>
      <c r="F1226" s="74" t="s">
        <v>29</v>
      </c>
      <c r="G1226" s="73">
        <v>33</v>
      </c>
      <c r="H1226" s="80">
        <v>41.38</v>
      </c>
      <c r="I1226" s="79">
        <v>1365.5400000000002</v>
      </c>
      <c r="J1226" s="54" t="s">
        <v>8</v>
      </c>
      <c r="K1226" s="30" t="s">
        <v>2868</v>
      </c>
    </row>
    <row r="1227" spans="2:11">
      <c r="B1227" s="58" t="s">
        <v>17</v>
      </c>
      <c r="C1227" s="57" t="s">
        <v>16</v>
      </c>
      <c r="D1227" s="111">
        <v>46097</v>
      </c>
      <c r="E1227" s="74" t="s">
        <v>3041</v>
      </c>
      <c r="F1227" s="74" t="s">
        <v>29</v>
      </c>
      <c r="G1227" s="73">
        <v>122</v>
      </c>
      <c r="H1227" s="80">
        <v>41.38</v>
      </c>
      <c r="I1227" s="79">
        <v>5048.3600000000006</v>
      </c>
      <c r="J1227" s="54" t="s">
        <v>8</v>
      </c>
      <c r="K1227" s="30" t="s">
        <v>2869</v>
      </c>
    </row>
    <row r="1228" spans="2:11">
      <c r="B1228" s="58" t="s">
        <v>17</v>
      </c>
      <c r="C1228" s="57" t="s">
        <v>16</v>
      </c>
      <c r="D1228" s="111">
        <v>46097</v>
      </c>
      <c r="E1228" s="74" t="s">
        <v>3042</v>
      </c>
      <c r="F1228" s="74" t="s">
        <v>29</v>
      </c>
      <c r="G1228" s="73">
        <v>30</v>
      </c>
      <c r="H1228" s="80">
        <v>41.52</v>
      </c>
      <c r="I1228" s="79">
        <v>1245.6000000000001</v>
      </c>
      <c r="J1228" s="54" t="s">
        <v>8</v>
      </c>
      <c r="K1228" s="30" t="s">
        <v>2870</v>
      </c>
    </row>
    <row r="1229" spans="2:11">
      <c r="B1229" s="58" t="s">
        <v>17</v>
      </c>
      <c r="C1229" s="57" t="s">
        <v>16</v>
      </c>
      <c r="D1229" s="111">
        <v>46097</v>
      </c>
      <c r="E1229" s="74" t="s">
        <v>3043</v>
      </c>
      <c r="F1229" s="74" t="s">
        <v>29</v>
      </c>
      <c r="G1229" s="73">
        <v>16</v>
      </c>
      <c r="H1229" s="80">
        <v>41.44</v>
      </c>
      <c r="I1229" s="79">
        <v>663.04</v>
      </c>
      <c r="J1229" s="54" t="s">
        <v>8</v>
      </c>
      <c r="K1229" s="30" t="s">
        <v>2871</v>
      </c>
    </row>
    <row r="1230" spans="2:11">
      <c r="B1230" s="58" t="s">
        <v>17</v>
      </c>
      <c r="C1230" s="57" t="s">
        <v>16</v>
      </c>
      <c r="D1230" s="111">
        <v>46097</v>
      </c>
      <c r="E1230" s="74" t="s">
        <v>3044</v>
      </c>
      <c r="F1230" s="74" t="s">
        <v>29</v>
      </c>
      <c r="G1230" s="73">
        <v>39</v>
      </c>
      <c r="H1230" s="80">
        <v>41.44</v>
      </c>
      <c r="I1230" s="79">
        <v>1616.1599999999999</v>
      </c>
      <c r="J1230" s="54" t="s">
        <v>8</v>
      </c>
      <c r="K1230" s="30" t="s">
        <v>2872</v>
      </c>
    </row>
    <row r="1231" spans="2:11">
      <c r="B1231" s="58" t="s">
        <v>17</v>
      </c>
      <c r="C1231" s="57" t="s">
        <v>16</v>
      </c>
      <c r="D1231" s="111">
        <v>46097</v>
      </c>
      <c r="E1231" s="74" t="s">
        <v>3044</v>
      </c>
      <c r="F1231" s="74" t="s">
        <v>29</v>
      </c>
      <c r="G1231" s="73">
        <v>29</v>
      </c>
      <c r="H1231" s="80">
        <v>41.44</v>
      </c>
      <c r="I1231" s="79">
        <v>1201.76</v>
      </c>
      <c r="J1231" s="54" t="s">
        <v>8</v>
      </c>
      <c r="K1231" s="30" t="s">
        <v>2873</v>
      </c>
    </row>
    <row r="1232" spans="2:11">
      <c r="B1232" s="58" t="s">
        <v>17</v>
      </c>
      <c r="C1232" s="57" t="s">
        <v>16</v>
      </c>
      <c r="D1232" s="111">
        <v>46097</v>
      </c>
      <c r="E1232" s="74" t="s">
        <v>3044</v>
      </c>
      <c r="F1232" s="74" t="s">
        <v>29</v>
      </c>
      <c r="G1232" s="73">
        <v>2</v>
      </c>
      <c r="H1232" s="80">
        <v>41.44</v>
      </c>
      <c r="I1232" s="79">
        <v>82.88</v>
      </c>
      <c r="J1232" s="54" t="s">
        <v>8</v>
      </c>
      <c r="K1232" s="30" t="s">
        <v>2874</v>
      </c>
    </row>
    <row r="1233" spans="2:11">
      <c r="B1233" s="58" t="s">
        <v>17</v>
      </c>
      <c r="C1233" s="57" t="s">
        <v>16</v>
      </c>
      <c r="D1233" s="111">
        <v>46097</v>
      </c>
      <c r="E1233" s="74" t="s">
        <v>3045</v>
      </c>
      <c r="F1233" s="74" t="s">
        <v>29</v>
      </c>
      <c r="G1233" s="73">
        <v>11</v>
      </c>
      <c r="H1233" s="80">
        <v>41.52</v>
      </c>
      <c r="I1233" s="79">
        <v>456.72</v>
      </c>
      <c r="J1233" s="54" t="s">
        <v>8</v>
      </c>
      <c r="K1233" s="30" t="s">
        <v>2875</v>
      </c>
    </row>
    <row r="1234" spans="2:11">
      <c r="B1234" s="58" t="s">
        <v>17</v>
      </c>
      <c r="C1234" s="57" t="s">
        <v>16</v>
      </c>
      <c r="D1234" s="111">
        <v>46097</v>
      </c>
      <c r="E1234" s="74" t="s">
        <v>3046</v>
      </c>
      <c r="F1234" s="74" t="s">
        <v>29</v>
      </c>
      <c r="G1234" s="73">
        <v>5</v>
      </c>
      <c r="H1234" s="80">
        <v>41.42</v>
      </c>
      <c r="I1234" s="79">
        <v>207.10000000000002</v>
      </c>
      <c r="J1234" s="54" t="s">
        <v>8</v>
      </c>
      <c r="K1234" s="30" t="s">
        <v>2876</v>
      </c>
    </row>
    <row r="1235" spans="2:11">
      <c r="B1235" s="58" t="s">
        <v>17</v>
      </c>
      <c r="C1235" s="57" t="s">
        <v>16</v>
      </c>
      <c r="D1235" s="111">
        <v>46097</v>
      </c>
      <c r="E1235" s="74" t="s">
        <v>3047</v>
      </c>
      <c r="F1235" s="74" t="s">
        <v>29</v>
      </c>
      <c r="G1235" s="73">
        <v>7</v>
      </c>
      <c r="H1235" s="80">
        <v>41.44</v>
      </c>
      <c r="I1235" s="79">
        <v>290.08</v>
      </c>
      <c r="J1235" s="54" t="s">
        <v>8</v>
      </c>
      <c r="K1235" s="30" t="s">
        <v>2877</v>
      </c>
    </row>
    <row r="1236" spans="2:11">
      <c r="B1236" s="58" t="s">
        <v>17</v>
      </c>
      <c r="C1236" s="57" t="s">
        <v>16</v>
      </c>
      <c r="D1236" s="111">
        <v>46097</v>
      </c>
      <c r="E1236" s="74" t="s">
        <v>3048</v>
      </c>
      <c r="F1236" s="74" t="s">
        <v>29</v>
      </c>
      <c r="G1236" s="73">
        <v>65</v>
      </c>
      <c r="H1236" s="80">
        <v>41.44</v>
      </c>
      <c r="I1236" s="79">
        <v>2693.6</v>
      </c>
      <c r="J1236" s="54" t="s">
        <v>8</v>
      </c>
      <c r="K1236" s="30" t="s">
        <v>2878</v>
      </c>
    </row>
    <row r="1237" spans="2:11">
      <c r="B1237" s="58" t="s">
        <v>17</v>
      </c>
      <c r="C1237" s="57" t="s">
        <v>16</v>
      </c>
      <c r="D1237" s="111">
        <v>46097</v>
      </c>
      <c r="E1237" s="74" t="s">
        <v>3049</v>
      </c>
      <c r="F1237" s="74" t="s">
        <v>29</v>
      </c>
      <c r="G1237" s="73">
        <v>15</v>
      </c>
      <c r="H1237" s="80">
        <v>41.4</v>
      </c>
      <c r="I1237" s="79">
        <v>621</v>
      </c>
      <c r="J1237" s="54" t="s">
        <v>8</v>
      </c>
      <c r="K1237" s="30" t="s">
        <v>2879</v>
      </c>
    </row>
    <row r="1238" spans="2:11">
      <c r="B1238" s="58" t="s">
        <v>17</v>
      </c>
      <c r="C1238" s="57" t="s">
        <v>16</v>
      </c>
      <c r="D1238" s="111">
        <v>46097</v>
      </c>
      <c r="E1238" s="74" t="s">
        <v>3050</v>
      </c>
      <c r="F1238" s="74" t="s">
        <v>29</v>
      </c>
      <c r="G1238" s="73">
        <v>5</v>
      </c>
      <c r="H1238" s="80">
        <v>41.4</v>
      </c>
      <c r="I1238" s="79">
        <v>207</v>
      </c>
      <c r="J1238" s="54" t="s">
        <v>8</v>
      </c>
      <c r="K1238" s="30" t="s">
        <v>2880</v>
      </c>
    </row>
    <row r="1239" spans="2:11">
      <c r="B1239" s="58" t="s">
        <v>17</v>
      </c>
      <c r="C1239" s="57" t="s">
        <v>16</v>
      </c>
      <c r="D1239" s="111">
        <v>46097</v>
      </c>
      <c r="E1239" s="74" t="s">
        <v>3051</v>
      </c>
      <c r="F1239" s="74" t="s">
        <v>29</v>
      </c>
      <c r="G1239" s="73">
        <v>10</v>
      </c>
      <c r="H1239" s="80">
        <v>41.4</v>
      </c>
      <c r="I1239" s="79">
        <v>414</v>
      </c>
      <c r="J1239" s="54" t="s">
        <v>8</v>
      </c>
      <c r="K1239" s="30" t="s">
        <v>2881</v>
      </c>
    </row>
    <row r="1240" spans="2:11">
      <c r="B1240" s="58" t="s">
        <v>17</v>
      </c>
      <c r="C1240" s="57" t="s">
        <v>16</v>
      </c>
      <c r="D1240" s="111">
        <v>46097</v>
      </c>
      <c r="E1240" s="74" t="s">
        <v>3052</v>
      </c>
      <c r="F1240" s="74" t="s">
        <v>29</v>
      </c>
      <c r="G1240" s="73">
        <v>18</v>
      </c>
      <c r="H1240" s="80">
        <v>41.4</v>
      </c>
      <c r="I1240" s="79">
        <v>745.19999999999993</v>
      </c>
      <c r="J1240" s="54" t="s">
        <v>8</v>
      </c>
      <c r="K1240" s="30" t="s">
        <v>2882</v>
      </c>
    </row>
    <row r="1241" spans="2:11">
      <c r="B1241" s="58" t="s">
        <v>17</v>
      </c>
      <c r="C1241" s="57" t="s">
        <v>16</v>
      </c>
      <c r="D1241" s="111">
        <v>46097</v>
      </c>
      <c r="E1241" s="74" t="s">
        <v>3052</v>
      </c>
      <c r="F1241" s="74" t="s">
        <v>29</v>
      </c>
      <c r="G1241" s="73">
        <v>19</v>
      </c>
      <c r="H1241" s="80">
        <v>41.42</v>
      </c>
      <c r="I1241" s="79">
        <v>786.98</v>
      </c>
      <c r="J1241" s="54" t="s">
        <v>8</v>
      </c>
      <c r="K1241" s="30" t="s">
        <v>2883</v>
      </c>
    </row>
    <row r="1242" spans="2:11">
      <c r="B1242" s="58" t="s">
        <v>17</v>
      </c>
      <c r="C1242" s="57" t="s">
        <v>16</v>
      </c>
      <c r="D1242" s="111">
        <v>46097</v>
      </c>
      <c r="E1242" s="74" t="s">
        <v>3052</v>
      </c>
      <c r="F1242" s="74" t="s">
        <v>29</v>
      </c>
      <c r="G1242" s="73">
        <v>29</v>
      </c>
      <c r="H1242" s="80">
        <v>41.42</v>
      </c>
      <c r="I1242" s="79">
        <v>1201.18</v>
      </c>
      <c r="J1242" s="54" t="s">
        <v>8</v>
      </c>
      <c r="K1242" s="30" t="s">
        <v>2884</v>
      </c>
    </row>
    <row r="1243" spans="2:11">
      <c r="B1243" s="58" t="s">
        <v>17</v>
      </c>
      <c r="C1243" s="57" t="s">
        <v>16</v>
      </c>
      <c r="D1243" s="111">
        <v>46097</v>
      </c>
      <c r="E1243" s="74" t="s">
        <v>3053</v>
      </c>
      <c r="F1243" s="74" t="s">
        <v>29</v>
      </c>
      <c r="G1243" s="73">
        <v>8</v>
      </c>
      <c r="H1243" s="80">
        <v>41.42</v>
      </c>
      <c r="I1243" s="79">
        <v>331.36</v>
      </c>
      <c r="J1243" s="54" t="s">
        <v>8</v>
      </c>
      <c r="K1243" s="30" t="s">
        <v>2885</v>
      </c>
    </row>
    <row r="1244" spans="2:11">
      <c r="B1244" s="58" t="s">
        <v>17</v>
      </c>
      <c r="C1244" s="57" t="s">
        <v>16</v>
      </c>
      <c r="D1244" s="111">
        <v>46097</v>
      </c>
      <c r="E1244" s="74" t="s">
        <v>1914</v>
      </c>
      <c r="F1244" s="74" t="s">
        <v>29</v>
      </c>
      <c r="G1244" s="73">
        <v>8</v>
      </c>
      <c r="H1244" s="80">
        <v>41.4</v>
      </c>
      <c r="I1244" s="79">
        <v>331.2</v>
      </c>
      <c r="J1244" s="54" t="s">
        <v>8</v>
      </c>
      <c r="K1244" s="30" t="s">
        <v>2886</v>
      </c>
    </row>
    <row r="1245" spans="2:11">
      <c r="B1245" s="58" t="s">
        <v>17</v>
      </c>
      <c r="C1245" s="57" t="s">
        <v>16</v>
      </c>
      <c r="D1245" s="111">
        <v>46097</v>
      </c>
      <c r="E1245" s="74" t="s">
        <v>3054</v>
      </c>
      <c r="F1245" s="74" t="s">
        <v>29</v>
      </c>
      <c r="G1245" s="73">
        <v>15</v>
      </c>
      <c r="H1245" s="80">
        <v>41.4</v>
      </c>
      <c r="I1245" s="79">
        <v>621</v>
      </c>
      <c r="J1245" s="54" t="s">
        <v>8</v>
      </c>
      <c r="K1245" s="30" t="s">
        <v>2887</v>
      </c>
    </row>
    <row r="1246" spans="2:11">
      <c r="B1246" s="58" t="s">
        <v>17</v>
      </c>
      <c r="C1246" s="57" t="s">
        <v>16</v>
      </c>
      <c r="D1246" s="111">
        <v>46097</v>
      </c>
      <c r="E1246" s="74" t="s">
        <v>3055</v>
      </c>
      <c r="F1246" s="74" t="s">
        <v>29</v>
      </c>
      <c r="G1246" s="73">
        <v>5</v>
      </c>
      <c r="H1246" s="80">
        <v>41.38</v>
      </c>
      <c r="I1246" s="79">
        <v>206.9</v>
      </c>
      <c r="J1246" s="54" t="s">
        <v>8</v>
      </c>
      <c r="K1246" s="30" t="s">
        <v>2888</v>
      </c>
    </row>
    <row r="1247" spans="2:11">
      <c r="B1247" s="58" t="s">
        <v>17</v>
      </c>
      <c r="C1247" s="57" t="s">
        <v>16</v>
      </c>
      <c r="D1247" s="111">
        <v>46097</v>
      </c>
      <c r="E1247" s="74" t="s">
        <v>3056</v>
      </c>
      <c r="F1247" s="74" t="s">
        <v>29</v>
      </c>
      <c r="G1247" s="73">
        <v>73</v>
      </c>
      <c r="H1247" s="80">
        <v>41.4</v>
      </c>
      <c r="I1247" s="79">
        <v>3022.2</v>
      </c>
      <c r="J1247" s="54" t="s">
        <v>8</v>
      </c>
      <c r="K1247" s="30" t="s">
        <v>2889</v>
      </c>
    </row>
    <row r="1248" spans="2:11">
      <c r="B1248" s="58" t="s">
        <v>17</v>
      </c>
      <c r="C1248" s="57" t="s">
        <v>16</v>
      </c>
      <c r="D1248" s="111">
        <v>46097</v>
      </c>
      <c r="E1248" s="74" t="s">
        <v>3057</v>
      </c>
      <c r="F1248" s="74" t="s">
        <v>29</v>
      </c>
      <c r="G1248" s="73">
        <v>3</v>
      </c>
      <c r="H1248" s="80">
        <v>41.36</v>
      </c>
      <c r="I1248" s="79">
        <v>124.08</v>
      </c>
      <c r="J1248" s="54" t="s">
        <v>8</v>
      </c>
      <c r="K1248" s="30" t="s">
        <v>2890</v>
      </c>
    </row>
    <row r="1249" spans="2:11">
      <c r="B1249" s="58" t="s">
        <v>17</v>
      </c>
      <c r="C1249" s="57" t="s">
        <v>16</v>
      </c>
      <c r="D1249" s="111">
        <v>46097</v>
      </c>
      <c r="E1249" s="74" t="s">
        <v>3058</v>
      </c>
      <c r="F1249" s="74" t="s">
        <v>29</v>
      </c>
      <c r="G1249" s="73">
        <v>42</v>
      </c>
      <c r="H1249" s="80">
        <v>41.4</v>
      </c>
      <c r="I1249" s="79">
        <v>1738.8</v>
      </c>
      <c r="J1249" s="54" t="s">
        <v>8</v>
      </c>
      <c r="K1249" s="30" t="s">
        <v>2891</v>
      </c>
    </row>
    <row r="1250" spans="2:11">
      <c r="B1250" s="58" t="s">
        <v>17</v>
      </c>
      <c r="C1250" s="57" t="s">
        <v>16</v>
      </c>
      <c r="D1250" s="111">
        <v>46098</v>
      </c>
      <c r="E1250" s="74" t="s">
        <v>3375</v>
      </c>
      <c r="F1250" s="74" t="s">
        <v>29</v>
      </c>
      <c r="G1250" s="73">
        <v>15</v>
      </c>
      <c r="H1250" s="80">
        <v>41.32</v>
      </c>
      <c r="I1250" s="79">
        <v>619.79999999999995</v>
      </c>
      <c r="J1250" s="54" t="s">
        <v>8</v>
      </c>
      <c r="K1250" s="30" t="s">
        <v>3059</v>
      </c>
    </row>
    <row r="1251" spans="2:11">
      <c r="B1251" s="58" t="s">
        <v>17</v>
      </c>
      <c r="C1251" s="57" t="s">
        <v>16</v>
      </c>
      <c r="D1251" s="111">
        <v>46098</v>
      </c>
      <c r="E1251" s="74" t="s">
        <v>3375</v>
      </c>
      <c r="F1251" s="74" t="s">
        <v>29</v>
      </c>
      <c r="G1251" s="73">
        <v>141</v>
      </c>
      <c r="H1251" s="80">
        <v>41.26</v>
      </c>
      <c r="I1251" s="79">
        <v>5817.66</v>
      </c>
      <c r="J1251" s="54" t="s">
        <v>8</v>
      </c>
      <c r="K1251" s="30" t="s">
        <v>3060</v>
      </c>
    </row>
    <row r="1252" spans="2:11">
      <c r="B1252" s="58" t="s">
        <v>17</v>
      </c>
      <c r="C1252" s="57" t="s">
        <v>16</v>
      </c>
      <c r="D1252" s="111">
        <v>46098</v>
      </c>
      <c r="E1252" s="74" t="s">
        <v>3376</v>
      </c>
      <c r="F1252" s="74" t="s">
        <v>29</v>
      </c>
      <c r="G1252" s="73">
        <v>228</v>
      </c>
      <c r="H1252" s="80">
        <v>41.32</v>
      </c>
      <c r="I1252" s="79">
        <v>9420.9600000000009</v>
      </c>
      <c r="J1252" s="54" t="s">
        <v>8</v>
      </c>
      <c r="K1252" s="30" t="s">
        <v>3061</v>
      </c>
    </row>
    <row r="1253" spans="2:11">
      <c r="B1253" s="58" t="s">
        <v>17</v>
      </c>
      <c r="C1253" s="57" t="s">
        <v>16</v>
      </c>
      <c r="D1253" s="111">
        <v>46098</v>
      </c>
      <c r="E1253" s="74" t="s">
        <v>1617</v>
      </c>
      <c r="F1253" s="74" t="s">
        <v>29</v>
      </c>
      <c r="G1253" s="73">
        <v>42</v>
      </c>
      <c r="H1253" s="80">
        <v>41.24</v>
      </c>
      <c r="I1253" s="79">
        <v>1732.0800000000002</v>
      </c>
      <c r="J1253" s="54" t="s">
        <v>8</v>
      </c>
      <c r="K1253" s="30" t="s">
        <v>3062</v>
      </c>
    </row>
    <row r="1254" spans="2:11">
      <c r="B1254" s="58" t="s">
        <v>17</v>
      </c>
      <c r="C1254" s="57" t="s">
        <v>16</v>
      </c>
      <c r="D1254" s="111">
        <v>46098</v>
      </c>
      <c r="E1254" s="74" t="s">
        <v>3377</v>
      </c>
      <c r="F1254" s="74" t="s">
        <v>29</v>
      </c>
      <c r="G1254" s="73">
        <v>63</v>
      </c>
      <c r="H1254" s="80">
        <v>41.32</v>
      </c>
      <c r="I1254" s="79">
        <v>2603.16</v>
      </c>
      <c r="J1254" s="54" t="s">
        <v>8</v>
      </c>
      <c r="K1254" s="30" t="s">
        <v>3063</v>
      </c>
    </row>
    <row r="1255" spans="2:11">
      <c r="B1255" s="58" t="s">
        <v>17</v>
      </c>
      <c r="C1255" s="57" t="s">
        <v>16</v>
      </c>
      <c r="D1255" s="111">
        <v>46098</v>
      </c>
      <c r="E1255" s="74" t="s">
        <v>3378</v>
      </c>
      <c r="F1255" s="74" t="s">
        <v>29</v>
      </c>
      <c r="G1255" s="73">
        <v>17</v>
      </c>
      <c r="H1255" s="80">
        <v>41.28</v>
      </c>
      <c r="I1255" s="79">
        <v>701.76</v>
      </c>
      <c r="J1255" s="54" t="s">
        <v>8</v>
      </c>
      <c r="K1255" s="30" t="s">
        <v>3064</v>
      </c>
    </row>
    <row r="1256" spans="2:11">
      <c r="B1256" s="58" t="s">
        <v>17</v>
      </c>
      <c r="C1256" s="57" t="s">
        <v>16</v>
      </c>
      <c r="D1256" s="111">
        <v>46098</v>
      </c>
      <c r="E1256" s="74" t="s">
        <v>3378</v>
      </c>
      <c r="F1256" s="74" t="s">
        <v>29</v>
      </c>
      <c r="G1256" s="73">
        <v>21</v>
      </c>
      <c r="H1256" s="80">
        <v>41.28</v>
      </c>
      <c r="I1256" s="79">
        <v>866.88</v>
      </c>
      <c r="J1256" s="54" t="s">
        <v>8</v>
      </c>
      <c r="K1256" s="30" t="s">
        <v>3065</v>
      </c>
    </row>
    <row r="1257" spans="2:11">
      <c r="B1257" s="58" t="s">
        <v>17</v>
      </c>
      <c r="C1257" s="57" t="s">
        <v>16</v>
      </c>
      <c r="D1257" s="111">
        <v>46098</v>
      </c>
      <c r="E1257" s="74" t="s">
        <v>3379</v>
      </c>
      <c r="F1257" s="74" t="s">
        <v>29</v>
      </c>
      <c r="G1257" s="73">
        <v>22</v>
      </c>
      <c r="H1257" s="80">
        <v>41.32</v>
      </c>
      <c r="I1257" s="79">
        <v>909.04</v>
      </c>
      <c r="J1257" s="54" t="s">
        <v>8</v>
      </c>
      <c r="K1257" s="30" t="s">
        <v>3066</v>
      </c>
    </row>
    <row r="1258" spans="2:11">
      <c r="B1258" s="58" t="s">
        <v>17</v>
      </c>
      <c r="C1258" s="57" t="s">
        <v>16</v>
      </c>
      <c r="D1258" s="111">
        <v>46098</v>
      </c>
      <c r="E1258" s="74" t="s">
        <v>3380</v>
      </c>
      <c r="F1258" s="74" t="s">
        <v>29</v>
      </c>
      <c r="G1258" s="73">
        <v>58</v>
      </c>
      <c r="H1258" s="80">
        <v>41.32</v>
      </c>
      <c r="I1258" s="79">
        <v>2396.56</v>
      </c>
      <c r="J1258" s="54" t="s">
        <v>8</v>
      </c>
      <c r="K1258" s="30" t="s">
        <v>3067</v>
      </c>
    </row>
    <row r="1259" spans="2:11">
      <c r="B1259" s="58" t="s">
        <v>17</v>
      </c>
      <c r="C1259" s="57" t="s">
        <v>16</v>
      </c>
      <c r="D1259" s="111">
        <v>46098</v>
      </c>
      <c r="E1259" s="74" t="s">
        <v>3381</v>
      </c>
      <c r="F1259" s="74" t="s">
        <v>29</v>
      </c>
      <c r="G1259" s="73">
        <v>23</v>
      </c>
      <c r="H1259" s="80">
        <v>41.36</v>
      </c>
      <c r="I1259" s="79">
        <v>951.28</v>
      </c>
      <c r="J1259" s="54" t="s">
        <v>8</v>
      </c>
      <c r="K1259" s="30" t="s">
        <v>3068</v>
      </c>
    </row>
    <row r="1260" spans="2:11">
      <c r="B1260" s="58" t="s">
        <v>17</v>
      </c>
      <c r="C1260" s="57" t="s">
        <v>16</v>
      </c>
      <c r="D1260" s="111">
        <v>46098</v>
      </c>
      <c r="E1260" s="74" t="s">
        <v>3382</v>
      </c>
      <c r="F1260" s="74" t="s">
        <v>29</v>
      </c>
      <c r="G1260" s="73">
        <v>112</v>
      </c>
      <c r="H1260" s="80">
        <v>41.5</v>
      </c>
      <c r="I1260" s="79">
        <v>4648</v>
      </c>
      <c r="J1260" s="54" t="s">
        <v>8</v>
      </c>
      <c r="K1260" s="30" t="s">
        <v>3069</v>
      </c>
    </row>
    <row r="1261" spans="2:11">
      <c r="B1261" s="58" t="s">
        <v>17</v>
      </c>
      <c r="C1261" s="57" t="s">
        <v>16</v>
      </c>
      <c r="D1261" s="111">
        <v>46098</v>
      </c>
      <c r="E1261" s="74" t="s">
        <v>3383</v>
      </c>
      <c r="F1261" s="74" t="s">
        <v>29</v>
      </c>
      <c r="G1261" s="73">
        <v>41</v>
      </c>
      <c r="H1261" s="80">
        <v>41.46</v>
      </c>
      <c r="I1261" s="79">
        <v>1699.8600000000001</v>
      </c>
      <c r="J1261" s="54" t="s">
        <v>8</v>
      </c>
      <c r="K1261" s="30" t="s">
        <v>3070</v>
      </c>
    </row>
    <row r="1262" spans="2:11">
      <c r="B1262" s="58" t="s">
        <v>17</v>
      </c>
      <c r="C1262" s="57" t="s">
        <v>16</v>
      </c>
      <c r="D1262" s="111">
        <v>46098</v>
      </c>
      <c r="E1262" s="74" t="s">
        <v>3383</v>
      </c>
      <c r="F1262" s="74" t="s">
        <v>29</v>
      </c>
      <c r="G1262" s="73">
        <v>80</v>
      </c>
      <c r="H1262" s="80">
        <v>41.48</v>
      </c>
      <c r="I1262" s="79">
        <v>3318.3999999999996</v>
      </c>
      <c r="J1262" s="54" t="s">
        <v>8</v>
      </c>
      <c r="K1262" s="30" t="s">
        <v>3071</v>
      </c>
    </row>
    <row r="1263" spans="2:11">
      <c r="B1263" s="58" t="s">
        <v>17</v>
      </c>
      <c r="C1263" s="57" t="s">
        <v>16</v>
      </c>
      <c r="D1263" s="111">
        <v>46098</v>
      </c>
      <c r="E1263" s="74" t="s">
        <v>3383</v>
      </c>
      <c r="F1263" s="74" t="s">
        <v>29</v>
      </c>
      <c r="G1263" s="73">
        <v>23</v>
      </c>
      <c r="H1263" s="80">
        <v>41.48</v>
      </c>
      <c r="I1263" s="79">
        <v>954.04</v>
      </c>
      <c r="J1263" s="54" t="s">
        <v>8</v>
      </c>
      <c r="K1263" s="30" t="s">
        <v>3072</v>
      </c>
    </row>
    <row r="1264" spans="2:11">
      <c r="B1264" s="58" t="s">
        <v>17</v>
      </c>
      <c r="C1264" s="57" t="s">
        <v>16</v>
      </c>
      <c r="D1264" s="111">
        <v>46098</v>
      </c>
      <c r="E1264" s="74" t="s">
        <v>3384</v>
      </c>
      <c r="F1264" s="74" t="s">
        <v>29</v>
      </c>
      <c r="G1264" s="73">
        <v>14</v>
      </c>
      <c r="H1264" s="80">
        <v>41.46</v>
      </c>
      <c r="I1264" s="79">
        <v>580.44000000000005</v>
      </c>
      <c r="J1264" s="54" t="s">
        <v>8</v>
      </c>
      <c r="K1264" s="30" t="s">
        <v>3073</v>
      </c>
    </row>
    <row r="1265" spans="2:11">
      <c r="B1265" s="58" t="s">
        <v>17</v>
      </c>
      <c r="C1265" s="57" t="s">
        <v>16</v>
      </c>
      <c r="D1265" s="111">
        <v>46098</v>
      </c>
      <c r="E1265" s="74" t="s">
        <v>3385</v>
      </c>
      <c r="F1265" s="74" t="s">
        <v>29</v>
      </c>
      <c r="G1265" s="73">
        <v>45</v>
      </c>
      <c r="H1265" s="80">
        <v>41.4</v>
      </c>
      <c r="I1265" s="79">
        <v>1863</v>
      </c>
      <c r="J1265" s="54" t="s">
        <v>8</v>
      </c>
      <c r="K1265" s="30" t="s">
        <v>3074</v>
      </c>
    </row>
    <row r="1266" spans="2:11">
      <c r="B1266" s="58" t="s">
        <v>17</v>
      </c>
      <c r="C1266" s="57" t="s">
        <v>16</v>
      </c>
      <c r="D1266" s="111">
        <v>46098</v>
      </c>
      <c r="E1266" s="74" t="s">
        <v>3386</v>
      </c>
      <c r="F1266" s="74" t="s">
        <v>29</v>
      </c>
      <c r="G1266" s="73">
        <v>2</v>
      </c>
      <c r="H1266" s="80">
        <v>41.4</v>
      </c>
      <c r="I1266" s="79">
        <v>82.8</v>
      </c>
      <c r="J1266" s="54" t="s">
        <v>8</v>
      </c>
      <c r="K1266" s="30" t="s">
        <v>3075</v>
      </c>
    </row>
    <row r="1267" spans="2:11">
      <c r="B1267" s="58" t="s">
        <v>17</v>
      </c>
      <c r="C1267" s="57" t="s">
        <v>16</v>
      </c>
      <c r="D1267" s="111">
        <v>46098</v>
      </c>
      <c r="E1267" s="74" t="s">
        <v>3387</v>
      </c>
      <c r="F1267" s="74" t="s">
        <v>29</v>
      </c>
      <c r="G1267" s="73">
        <v>15</v>
      </c>
      <c r="H1267" s="80">
        <v>41.4</v>
      </c>
      <c r="I1267" s="79">
        <v>621</v>
      </c>
      <c r="J1267" s="54" t="s">
        <v>8</v>
      </c>
      <c r="K1267" s="30" t="s">
        <v>3076</v>
      </c>
    </row>
    <row r="1268" spans="2:11">
      <c r="B1268" s="58" t="s">
        <v>17</v>
      </c>
      <c r="C1268" s="57" t="s">
        <v>16</v>
      </c>
      <c r="D1268" s="111">
        <v>46098</v>
      </c>
      <c r="E1268" s="74" t="s">
        <v>3387</v>
      </c>
      <c r="F1268" s="74" t="s">
        <v>29</v>
      </c>
      <c r="G1268" s="73">
        <v>5</v>
      </c>
      <c r="H1268" s="80">
        <v>41.4</v>
      </c>
      <c r="I1268" s="79">
        <v>207</v>
      </c>
      <c r="J1268" s="54" t="s">
        <v>8</v>
      </c>
      <c r="K1268" s="30" t="s">
        <v>3077</v>
      </c>
    </row>
    <row r="1269" spans="2:11">
      <c r="B1269" s="58" t="s">
        <v>17</v>
      </c>
      <c r="C1269" s="57" t="s">
        <v>16</v>
      </c>
      <c r="D1269" s="111">
        <v>46098</v>
      </c>
      <c r="E1269" s="74" t="s">
        <v>2906</v>
      </c>
      <c r="F1269" s="74" t="s">
        <v>29</v>
      </c>
      <c r="G1269" s="73">
        <v>33</v>
      </c>
      <c r="H1269" s="80">
        <v>41.4</v>
      </c>
      <c r="I1269" s="79">
        <v>1366.2</v>
      </c>
      <c r="J1269" s="54" t="s">
        <v>8</v>
      </c>
      <c r="K1269" s="30" t="s">
        <v>3078</v>
      </c>
    </row>
    <row r="1270" spans="2:11">
      <c r="B1270" s="58" t="s">
        <v>17</v>
      </c>
      <c r="C1270" s="57" t="s">
        <v>16</v>
      </c>
      <c r="D1270" s="111">
        <v>46098</v>
      </c>
      <c r="E1270" s="74" t="s">
        <v>3388</v>
      </c>
      <c r="F1270" s="74" t="s">
        <v>29</v>
      </c>
      <c r="G1270" s="73">
        <v>15</v>
      </c>
      <c r="H1270" s="80">
        <v>41.3</v>
      </c>
      <c r="I1270" s="79">
        <v>619.5</v>
      </c>
      <c r="J1270" s="54" t="s">
        <v>8</v>
      </c>
      <c r="K1270" s="30" t="s">
        <v>3079</v>
      </c>
    </row>
    <row r="1271" spans="2:11">
      <c r="B1271" s="58" t="s">
        <v>17</v>
      </c>
      <c r="C1271" s="57" t="s">
        <v>16</v>
      </c>
      <c r="D1271" s="111">
        <v>46098</v>
      </c>
      <c r="E1271" s="74" t="s">
        <v>3389</v>
      </c>
      <c r="F1271" s="74" t="s">
        <v>29</v>
      </c>
      <c r="G1271" s="73">
        <v>42</v>
      </c>
      <c r="H1271" s="80">
        <v>41.28</v>
      </c>
      <c r="I1271" s="79">
        <v>1733.76</v>
      </c>
      <c r="J1271" s="54" t="s">
        <v>8</v>
      </c>
      <c r="K1271" s="30" t="s">
        <v>3080</v>
      </c>
    </row>
    <row r="1272" spans="2:11">
      <c r="B1272" s="58" t="s">
        <v>17</v>
      </c>
      <c r="C1272" s="57" t="s">
        <v>16</v>
      </c>
      <c r="D1272" s="111">
        <v>46098</v>
      </c>
      <c r="E1272" s="74" t="s">
        <v>3390</v>
      </c>
      <c r="F1272" s="74" t="s">
        <v>29</v>
      </c>
      <c r="G1272" s="73">
        <v>84</v>
      </c>
      <c r="H1272" s="80">
        <v>41.26</v>
      </c>
      <c r="I1272" s="79">
        <v>3465.8399999999997</v>
      </c>
      <c r="J1272" s="54" t="s">
        <v>8</v>
      </c>
      <c r="K1272" s="30" t="s">
        <v>3081</v>
      </c>
    </row>
    <row r="1273" spans="2:11">
      <c r="B1273" s="58" t="s">
        <v>17</v>
      </c>
      <c r="C1273" s="57" t="s">
        <v>16</v>
      </c>
      <c r="D1273" s="111">
        <v>46098</v>
      </c>
      <c r="E1273" s="74" t="s">
        <v>3391</v>
      </c>
      <c r="F1273" s="74" t="s">
        <v>29</v>
      </c>
      <c r="G1273" s="73">
        <v>108</v>
      </c>
      <c r="H1273" s="80">
        <v>41.42</v>
      </c>
      <c r="I1273" s="79">
        <v>4473.3600000000006</v>
      </c>
      <c r="J1273" s="54" t="s">
        <v>8</v>
      </c>
      <c r="K1273" s="30" t="s">
        <v>3082</v>
      </c>
    </row>
    <row r="1274" spans="2:11">
      <c r="B1274" s="58" t="s">
        <v>17</v>
      </c>
      <c r="C1274" s="57" t="s">
        <v>16</v>
      </c>
      <c r="D1274" s="111">
        <v>46098</v>
      </c>
      <c r="E1274" s="74" t="s">
        <v>3392</v>
      </c>
      <c r="F1274" s="74" t="s">
        <v>29</v>
      </c>
      <c r="G1274" s="73">
        <v>36</v>
      </c>
      <c r="H1274" s="80">
        <v>41.52</v>
      </c>
      <c r="I1274" s="79">
        <v>1494.72</v>
      </c>
      <c r="J1274" s="54" t="s">
        <v>8</v>
      </c>
      <c r="K1274" s="30" t="s">
        <v>3083</v>
      </c>
    </row>
    <row r="1275" spans="2:11">
      <c r="B1275" s="58" t="s">
        <v>17</v>
      </c>
      <c r="C1275" s="57" t="s">
        <v>16</v>
      </c>
      <c r="D1275" s="111">
        <v>46098</v>
      </c>
      <c r="E1275" s="74" t="s">
        <v>3393</v>
      </c>
      <c r="F1275" s="74" t="s">
        <v>29</v>
      </c>
      <c r="G1275" s="73">
        <v>46</v>
      </c>
      <c r="H1275" s="80">
        <v>41.46</v>
      </c>
      <c r="I1275" s="79">
        <v>1907.16</v>
      </c>
      <c r="J1275" s="54" t="s">
        <v>8</v>
      </c>
      <c r="K1275" s="30" t="s">
        <v>3084</v>
      </c>
    </row>
    <row r="1276" spans="2:11">
      <c r="B1276" s="58" t="s">
        <v>17</v>
      </c>
      <c r="C1276" s="57" t="s">
        <v>16</v>
      </c>
      <c r="D1276" s="111">
        <v>46098</v>
      </c>
      <c r="E1276" s="74" t="s">
        <v>3394</v>
      </c>
      <c r="F1276" s="74" t="s">
        <v>29</v>
      </c>
      <c r="G1276" s="73">
        <v>27</v>
      </c>
      <c r="H1276" s="80">
        <v>41.46</v>
      </c>
      <c r="I1276" s="79">
        <v>1119.42</v>
      </c>
      <c r="J1276" s="54" t="s">
        <v>8</v>
      </c>
      <c r="K1276" s="30" t="s">
        <v>3085</v>
      </c>
    </row>
    <row r="1277" spans="2:11">
      <c r="B1277" s="58" t="s">
        <v>17</v>
      </c>
      <c r="C1277" s="57" t="s">
        <v>16</v>
      </c>
      <c r="D1277" s="111">
        <v>46098</v>
      </c>
      <c r="E1277" s="74" t="s">
        <v>3395</v>
      </c>
      <c r="F1277" s="74" t="s">
        <v>29</v>
      </c>
      <c r="G1277" s="73">
        <v>21</v>
      </c>
      <c r="H1277" s="80">
        <v>41.42</v>
      </c>
      <c r="I1277" s="79">
        <v>869.82</v>
      </c>
      <c r="J1277" s="54" t="s">
        <v>8</v>
      </c>
      <c r="K1277" s="30" t="s">
        <v>3086</v>
      </c>
    </row>
    <row r="1278" spans="2:11">
      <c r="B1278" s="58" t="s">
        <v>17</v>
      </c>
      <c r="C1278" s="57" t="s">
        <v>16</v>
      </c>
      <c r="D1278" s="111">
        <v>46098</v>
      </c>
      <c r="E1278" s="74" t="s">
        <v>3396</v>
      </c>
      <c r="F1278" s="74" t="s">
        <v>29</v>
      </c>
      <c r="G1278" s="73">
        <v>17</v>
      </c>
      <c r="H1278" s="80">
        <v>41.44</v>
      </c>
      <c r="I1278" s="79">
        <v>704.48</v>
      </c>
      <c r="J1278" s="54" t="s">
        <v>8</v>
      </c>
      <c r="K1278" s="30" t="s">
        <v>3087</v>
      </c>
    </row>
    <row r="1279" spans="2:11">
      <c r="B1279" s="58" t="s">
        <v>17</v>
      </c>
      <c r="C1279" s="57" t="s">
        <v>16</v>
      </c>
      <c r="D1279" s="111">
        <v>46098</v>
      </c>
      <c r="E1279" s="74" t="s">
        <v>3397</v>
      </c>
      <c r="F1279" s="74" t="s">
        <v>29</v>
      </c>
      <c r="G1279" s="73">
        <v>22</v>
      </c>
      <c r="H1279" s="80">
        <v>41.44</v>
      </c>
      <c r="I1279" s="79">
        <v>911.68</v>
      </c>
      <c r="J1279" s="54" t="s">
        <v>8</v>
      </c>
      <c r="K1279" s="30" t="s">
        <v>3088</v>
      </c>
    </row>
    <row r="1280" spans="2:11">
      <c r="B1280" s="58" t="s">
        <v>17</v>
      </c>
      <c r="C1280" s="57" t="s">
        <v>16</v>
      </c>
      <c r="D1280" s="111">
        <v>46098</v>
      </c>
      <c r="E1280" s="74" t="s">
        <v>3397</v>
      </c>
      <c r="F1280" s="74" t="s">
        <v>29</v>
      </c>
      <c r="G1280" s="73">
        <v>60</v>
      </c>
      <c r="H1280" s="80">
        <v>41.44</v>
      </c>
      <c r="I1280" s="79">
        <v>2486.3999999999996</v>
      </c>
      <c r="J1280" s="54" t="s">
        <v>8</v>
      </c>
      <c r="K1280" s="30" t="s">
        <v>3089</v>
      </c>
    </row>
    <row r="1281" spans="2:11">
      <c r="B1281" s="58" t="s">
        <v>17</v>
      </c>
      <c r="C1281" s="57" t="s">
        <v>16</v>
      </c>
      <c r="D1281" s="111">
        <v>46098</v>
      </c>
      <c r="E1281" s="74" t="s">
        <v>3398</v>
      </c>
      <c r="F1281" s="74" t="s">
        <v>29</v>
      </c>
      <c r="G1281" s="73">
        <v>11</v>
      </c>
      <c r="H1281" s="80">
        <v>41.36</v>
      </c>
      <c r="I1281" s="79">
        <v>454.96</v>
      </c>
      <c r="J1281" s="54" t="s">
        <v>8</v>
      </c>
      <c r="K1281" s="30" t="s">
        <v>3090</v>
      </c>
    </row>
    <row r="1282" spans="2:11">
      <c r="B1282" s="58" t="s">
        <v>17</v>
      </c>
      <c r="C1282" s="57" t="s">
        <v>16</v>
      </c>
      <c r="D1282" s="111">
        <v>46098</v>
      </c>
      <c r="E1282" s="74" t="s">
        <v>3399</v>
      </c>
      <c r="F1282" s="74" t="s">
        <v>29</v>
      </c>
      <c r="G1282" s="73">
        <v>12</v>
      </c>
      <c r="H1282" s="80">
        <v>41.4</v>
      </c>
      <c r="I1282" s="79">
        <v>496.79999999999995</v>
      </c>
      <c r="J1282" s="54" t="s">
        <v>8</v>
      </c>
      <c r="K1282" s="30" t="s">
        <v>3091</v>
      </c>
    </row>
    <row r="1283" spans="2:11">
      <c r="B1283" s="58" t="s">
        <v>17</v>
      </c>
      <c r="C1283" s="57" t="s">
        <v>16</v>
      </c>
      <c r="D1283" s="111">
        <v>46098</v>
      </c>
      <c r="E1283" s="74" t="s">
        <v>3399</v>
      </c>
      <c r="F1283" s="74" t="s">
        <v>29</v>
      </c>
      <c r="G1283" s="73">
        <v>28</v>
      </c>
      <c r="H1283" s="80">
        <v>41.4</v>
      </c>
      <c r="I1283" s="79">
        <v>1159.2</v>
      </c>
      <c r="J1283" s="54" t="s">
        <v>8</v>
      </c>
      <c r="K1283" s="30" t="s">
        <v>3092</v>
      </c>
    </row>
    <row r="1284" spans="2:11">
      <c r="B1284" s="58" t="s">
        <v>17</v>
      </c>
      <c r="C1284" s="57" t="s">
        <v>16</v>
      </c>
      <c r="D1284" s="111">
        <v>46098</v>
      </c>
      <c r="E1284" s="74" t="s">
        <v>3400</v>
      </c>
      <c r="F1284" s="74" t="s">
        <v>29</v>
      </c>
      <c r="G1284" s="73">
        <v>18</v>
      </c>
      <c r="H1284" s="80">
        <v>41.36</v>
      </c>
      <c r="I1284" s="79">
        <v>744.48</v>
      </c>
      <c r="J1284" s="54" t="s">
        <v>8</v>
      </c>
      <c r="K1284" s="30" t="s">
        <v>3093</v>
      </c>
    </row>
    <row r="1285" spans="2:11">
      <c r="B1285" s="58" t="s">
        <v>17</v>
      </c>
      <c r="C1285" s="57" t="s">
        <v>16</v>
      </c>
      <c r="D1285" s="111">
        <v>46098</v>
      </c>
      <c r="E1285" s="74" t="s">
        <v>3401</v>
      </c>
      <c r="F1285" s="74" t="s">
        <v>29</v>
      </c>
      <c r="G1285" s="73">
        <v>144</v>
      </c>
      <c r="H1285" s="80">
        <v>41.46</v>
      </c>
      <c r="I1285" s="79">
        <v>5970.24</v>
      </c>
      <c r="J1285" s="54" t="s">
        <v>8</v>
      </c>
      <c r="K1285" s="30" t="s">
        <v>3094</v>
      </c>
    </row>
    <row r="1286" spans="2:11">
      <c r="B1286" s="58" t="s">
        <v>17</v>
      </c>
      <c r="C1286" s="57" t="s">
        <v>16</v>
      </c>
      <c r="D1286" s="111">
        <v>46098</v>
      </c>
      <c r="E1286" s="74" t="s">
        <v>3402</v>
      </c>
      <c r="F1286" s="74" t="s">
        <v>29</v>
      </c>
      <c r="G1286" s="73">
        <v>22</v>
      </c>
      <c r="H1286" s="80">
        <v>41.52</v>
      </c>
      <c r="I1286" s="79">
        <v>913.44</v>
      </c>
      <c r="J1286" s="54" t="s">
        <v>8</v>
      </c>
      <c r="K1286" s="30" t="s">
        <v>3095</v>
      </c>
    </row>
    <row r="1287" spans="2:11">
      <c r="B1287" s="58" t="s">
        <v>17</v>
      </c>
      <c r="C1287" s="57" t="s">
        <v>16</v>
      </c>
      <c r="D1287" s="111">
        <v>46098</v>
      </c>
      <c r="E1287" s="74" t="s">
        <v>3403</v>
      </c>
      <c r="F1287" s="74" t="s">
        <v>29</v>
      </c>
      <c r="G1287" s="73">
        <v>91</v>
      </c>
      <c r="H1287" s="80">
        <v>41.5</v>
      </c>
      <c r="I1287" s="79">
        <v>3776.5</v>
      </c>
      <c r="J1287" s="54" t="s">
        <v>8</v>
      </c>
      <c r="K1287" s="30" t="s">
        <v>3096</v>
      </c>
    </row>
    <row r="1288" spans="2:11">
      <c r="B1288" s="58" t="s">
        <v>17</v>
      </c>
      <c r="C1288" s="57" t="s">
        <v>16</v>
      </c>
      <c r="D1288" s="111">
        <v>46098</v>
      </c>
      <c r="E1288" s="74" t="s">
        <v>3404</v>
      </c>
      <c r="F1288" s="74" t="s">
        <v>29</v>
      </c>
      <c r="G1288" s="73">
        <v>26</v>
      </c>
      <c r="H1288" s="80">
        <v>41.48</v>
      </c>
      <c r="I1288" s="79">
        <v>1078.48</v>
      </c>
      <c r="J1288" s="54" t="s">
        <v>8</v>
      </c>
      <c r="K1288" s="30" t="s">
        <v>3097</v>
      </c>
    </row>
    <row r="1289" spans="2:11">
      <c r="B1289" s="58" t="s">
        <v>17</v>
      </c>
      <c r="C1289" s="57" t="s">
        <v>16</v>
      </c>
      <c r="D1289" s="111">
        <v>46098</v>
      </c>
      <c r="E1289" s="74" t="s">
        <v>3404</v>
      </c>
      <c r="F1289" s="74" t="s">
        <v>29</v>
      </c>
      <c r="G1289" s="73">
        <v>13</v>
      </c>
      <c r="H1289" s="80">
        <v>41.48</v>
      </c>
      <c r="I1289" s="79">
        <v>539.24</v>
      </c>
      <c r="J1289" s="54" t="s">
        <v>8</v>
      </c>
      <c r="K1289" s="30" t="s">
        <v>3098</v>
      </c>
    </row>
    <row r="1290" spans="2:11">
      <c r="B1290" s="58" t="s">
        <v>17</v>
      </c>
      <c r="C1290" s="57" t="s">
        <v>16</v>
      </c>
      <c r="D1290" s="111">
        <v>46098</v>
      </c>
      <c r="E1290" s="74" t="s">
        <v>3405</v>
      </c>
      <c r="F1290" s="74" t="s">
        <v>29</v>
      </c>
      <c r="G1290" s="73">
        <v>100</v>
      </c>
      <c r="H1290" s="80">
        <v>41.42</v>
      </c>
      <c r="I1290" s="79">
        <v>4142</v>
      </c>
      <c r="J1290" s="54" t="s">
        <v>8</v>
      </c>
      <c r="K1290" s="30" t="s">
        <v>3099</v>
      </c>
    </row>
    <row r="1291" spans="2:11">
      <c r="B1291" s="58" t="s">
        <v>17</v>
      </c>
      <c r="C1291" s="57" t="s">
        <v>16</v>
      </c>
      <c r="D1291" s="111">
        <v>46098</v>
      </c>
      <c r="E1291" s="74" t="s">
        <v>3406</v>
      </c>
      <c r="F1291" s="74" t="s">
        <v>29</v>
      </c>
      <c r="G1291" s="73">
        <v>14</v>
      </c>
      <c r="H1291" s="80">
        <v>41.44</v>
      </c>
      <c r="I1291" s="79">
        <v>580.16</v>
      </c>
      <c r="J1291" s="54" t="s">
        <v>8</v>
      </c>
      <c r="K1291" s="30" t="s">
        <v>3100</v>
      </c>
    </row>
    <row r="1292" spans="2:11">
      <c r="B1292" s="58" t="s">
        <v>17</v>
      </c>
      <c r="C1292" s="57" t="s">
        <v>16</v>
      </c>
      <c r="D1292" s="111">
        <v>46098</v>
      </c>
      <c r="E1292" s="74" t="s">
        <v>3407</v>
      </c>
      <c r="F1292" s="74" t="s">
        <v>29</v>
      </c>
      <c r="G1292" s="73">
        <v>20</v>
      </c>
      <c r="H1292" s="80">
        <v>41.42</v>
      </c>
      <c r="I1292" s="79">
        <v>828.40000000000009</v>
      </c>
      <c r="J1292" s="54" t="s">
        <v>8</v>
      </c>
      <c r="K1292" s="30" t="s">
        <v>3101</v>
      </c>
    </row>
    <row r="1293" spans="2:11">
      <c r="B1293" s="58" t="s">
        <v>17</v>
      </c>
      <c r="C1293" s="57" t="s">
        <v>16</v>
      </c>
      <c r="D1293" s="111">
        <v>46098</v>
      </c>
      <c r="E1293" s="74" t="s">
        <v>3408</v>
      </c>
      <c r="F1293" s="74" t="s">
        <v>29</v>
      </c>
      <c r="G1293" s="73">
        <v>15</v>
      </c>
      <c r="H1293" s="80">
        <v>41.44</v>
      </c>
      <c r="I1293" s="79">
        <v>621.59999999999991</v>
      </c>
      <c r="J1293" s="54" t="s">
        <v>8</v>
      </c>
      <c r="K1293" s="30" t="s">
        <v>3102</v>
      </c>
    </row>
    <row r="1294" spans="2:11">
      <c r="B1294" s="58" t="s">
        <v>17</v>
      </c>
      <c r="C1294" s="57" t="s">
        <v>16</v>
      </c>
      <c r="D1294" s="111">
        <v>46098</v>
      </c>
      <c r="E1294" s="74" t="s">
        <v>3408</v>
      </c>
      <c r="F1294" s="74" t="s">
        <v>29</v>
      </c>
      <c r="G1294" s="73">
        <v>106</v>
      </c>
      <c r="H1294" s="80">
        <v>41.42</v>
      </c>
      <c r="I1294" s="79">
        <v>4390.5200000000004</v>
      </c>
      <c r="J1294" s="54" t="s">
        <v>8</v>
      </c>
      <c r="K1294" s="30" t="s">
        <v>3103</v>
      </c>
    </row>
    <row r="1295" spans="2:11">
      <c r="B1295" s="58" t="s">
        <v>17</v>
      </c>
      <c r="C1295" s="57" t="s">
        <v>16</v>
      </c>
      <c r="D1295" s="111">
        <v>46098</v>
      </c>
      <c r="E1295" s="74" t="s">
        <v>3408</v>
      </c>
      <c r="F1295" s="74" t="s">
        <v>29</v>
      </c>
      <c r="G1295" s="73">
        <v>27</v>
      </c>
      <c r="H1295" s="80">
        <v>41.42</v>
      </c>
      <c r="I1295" s="79">
        <v>1118.3400000000001</v>
      </c>
      <c r="J1295" s="54" t="s">
        <v>8</v>
      </c>
      <c r="K1295" s="30" t="s">
        <v>3104</v>
      </c>
    </row>
    <row r="1296" spans="2:11">
      <c r="B1296" s="58" t="s">
        <v>17</v>
      </c>
      <c r="C1296" s="57" t="s">
        <v>16</v>
      </c>
      <c r="D1296" s="111">
        <v>46098</v>
      </c>
      <c r="E1296" s="74" t="s">
        <v>3409</v>
      </c>
      <c r="F1296" s="74" t="s">
        <v>29</v>
      </c>
      <c r="G1296" s="73">
        <v>401</v>
      </c>
      <c r="H1296" s="80">
        <v>41.6</v>
      </c>
      <c r="I1296" s="79">
        <v>16681.600000000002</v>
      </c>
      <c r="J1296" s="54" t="s">
        <v>8</v>
      </c>
      <c r="K1296" s="30" t="s">
        <v>3105</v>
      </c>
    </row>
    <row r="1297" spans="2:11">
      <c r="B1297" s="58" t="s">
        <v>17</v>
      </c>
      <c r="C1297" s="57" t="s">
        <v>16</v>
      </c>
      <c r="D1297" s="111">
        <v>46098</v>
      </c>
      <c r="E1297" s="74" t="s">
        <v>3409</v>
      </c>
      <c r="F1297" s="74" t="s">
        <v>29</v>
      </c>
      <c r="G1297" s="73">
        <v>95</v>
      </c>
      <c r="H1297" s="80">
        <v>41.6</v>
      </c>
      <c r="I1297" s="79">
        <v>3952</v>
      </c>
      <c r="J1297" s="54" t="s">
        <v>8</v>
      </c>
      <c r="K1297" s="30" t="s">
        <v>3106</v>
      </c>
    </row>
    <row r="1298" spans="2:11">
      <c r="B1298" s="58" t="s">
        <v>17</v>
      </c>
      <c r="C1298" s="57" t="s">
        <v>16</v>
      </c>
      <c r="D1298" s="111">
        <v>46098</v>
      </c>
      <c r="E1298" s="74" t="s">
        <v>3410</v>
      </c>
      <c r="F1298" s="74" t="s">
        <v>29</v>
      </c>
      <c r="G1298" s="73">
        <v>46</v>
      </c>
      <c r="H1298" s="80">
        <v>41.6</v>
      </c>
      <c r="I1298" s="79">
        <v>1913.6000000000001</v>
      </c>
      <c r="J1298" s="54" t="s">
        <v>8</v>
      </c>
      <c r="K1298" s="30" t="s">
        <v>3107</v>
      </c>
    </row>
    <row r="1299" spans="2:11">
      <c r="B1299" s="58" t="s">
        <v>17</v>
      </c>
      <c r="C1299" s="57" t="s">
        <v>16</v>
      </c>
      <c r="D1299" s="111">
        <v>46098</v>
      </c>
      <c r="E1299" s="74" t="s">
        <v>3410</v>
      </c>
      <c r="F1299" s="74" t="s">
        <v>29</v>
      </c>
      <c r="G1299" s="73">
        <v>98</v>
      </c>
      <c r="H1299" s="80">
        <v>41.6</v>
      </c>
      <c r="I1299" s="79">
        <v>4076.8</v>
      </c>
      <c r="J1299" s="54" t="s">
        <v>8</v>
      </c>
      <c r="K1299" s="30" t="s">
        <v>3108</v>
      </c>
    </row>
    <row r="1300" spans="2:11">
      <c r="B1300" s="58" t="s">
        <v>17</v>
      </c>
      <c r="C1300" s="57" t="s">
        <v>16</v>
      </c>
      <c r="D1300" s="111">
        <v>46098</v>
      </c>
      <c r="E1300" s="74" t="s">
        <v>3410</v>
      </c>
      <c r="F1300" s="74" t="s">
        <v>29</v>
      </c>
      <c r="G1300" s="73">
        <v>44</v>
      </c>
      <c r="H1300" s="80">
        <v>41.6</v>
      </c>
      <c r="I1300" s="79">
        <v>1830.4</v>
      </c>
      <c r="J1300" s="54" t="s">
        <v>8</v>
      </c>
      <c r="K1300" s="30" t="s">
        <v>3109</v>
      </c>
    </row>
    <row r="1301" spans="2:11">
      <c r="B1301" s="58" t="s">
        <v>17</v>
      </c>
      <c r="C1301" s="57" t="s">
        <v>16</v>
      </c>
      <c r="D1301" s="111">
        <v>46098</v>
      </c>
      <c r="E1301" s="74" t="s">
        <v>3411</v>
      </c>
      <c r="F1301" s="74" t="s">
        <v>29</v>
      </c>
      <c r="G1301" s="73">
        <v>11</v>
      </c>
      <c r="H1301" s="80">
        <v>41.68</v>
      </c>
      <c r="I1301" s="79">
        <v>458.48</v>
      </c>
      <c r="J1301" s="54" t="s">
        <v>8</v>
      </c>
      <c r="K1301" s="30" t="s">
        <v>3110</v>
      </c>
    </row>
    <row r="1302" spans="2:11">
      <c r="B1302" s="58" t="s">
        <v>17</v>
      </c>
      <c r="C1302" s="57" t="s">
        <v>16</v>
      </c>
      <c r="D1302" s="111">
        <v>46098</v>
      </c>
      <c r="E1302" s="74" t="s">
        <v>3412</v>
      </c>
      <c r="F1302" s="74" t="s">
        <v>29</v>
      </c>
      <c r="G1302" s="73">
        <v>25</v>
      </c>
      <c r="H1302" s="80">
        <v>41.7</v>
      </c>
      <c r="I1302" s="79">
        <v>1042.5</v>
      </c>
      <c r="J1302" s="54" t="s">
        <v>8</v>
      </c>
      <c r="K1302" s="30" t="s">
        <v>3111</v>
      </c>
    </row>
    <row r="1303" spans="2:11">
      <c r="B1303" s="58" t="s">
        <v>17</v>
      </c>
      <c r="C1303" s="57" t="s">
        <v>16</v>
      </c>
      <c r="D1303" s="111">
        <v>46098</v>
      </c>
      <c r="E1303" s="74" t="s">
        <v>3413</v>
      </c>
      <c r="F1303" s="74" t="s">
        <v>29</v>
      </c>
      <c r="G1303" s="73">
        <v>71</v>
      </c>
      <c r="H1303" s="80">
        <v>41.66</v>
      </c>
      <c r="I1303" s="79">
        <v>2957.8599999999997</v>
      </c>
      <c r="J1303" s="54" t="s">
        <v>8</v>
      </c>
      <c r="K1303" s="30" t="s">
        <v>3112</v>
      </c>
    </row>
    <row r="1304" spans="2:11">
      <c r="B1304" s="58" t="s">
        <v>17</v>
      </c>
      <c r="C1304" s="57" t="s">
        <v>16</v>
      </c>
      <c r="D1304" s="111">
        <v>46098</v>
      </c>
      <c r="E1304" s="74" t="s">
        <v>3414</v>
      </c>
      <c r="F1304" s="74" t="s">
        <v>29</v>
      </c>
      <c r="G1304" s="73">
        <v>16</v>
      </c>
      <c r="H1304" s="80">
        <v>41.66</v>
      </c>
      <c r="I1304" s="79">
        <v>666.56</v>
      </c>
      <c r="J1304" s="54" t="s">
        <v>8</v>
      </c>
      <c r="K1304" s="30" t="s">
        <v>3113</v>
      </c>
    </row>
    <row r="1305" spans="2:11">
      <c r="B1305" s="58" t="s">
        <v>17</v>
      </c>
      <c r="C1305" s="57" t="s">
        <v>16</v>
      </c>
      <c r="D1305" s="111">
        <v>46098</v>
      </c>
      <c r="E1305" s="74" t="s">
        <v>3415</v>
      </c>
      <c r="F1305" s="74" t="s">
        <v>29</v>
      </c>
      <c r="G1305" s="73">
        <v>12</v>
      </c>
      <c r="H1305" s="80">
        <v>41.66</v>
      </c>
      <c r="I1305" s="79">
        <v>499.91999999999996</v>
      </c>
      <c r="J1305" s="54" t="s">
        <v>8</v>
      </c>
      <c r="K1305" s="30" t="s">
        <v>3114</v>
      </c>
    </row>
    <row r="1306" spans="2:11">
      <c r="B1306" s="58" t="s">
        <v>17</v>
      </c>
      <c r="C1306" s="57" t="s">
        <v>16</v>
      </c>
      <c r="D1306" s="111">
        <v>46098</v>
      </c>
      <c r="E1306" s="74" t="s">
        <v>3416</v>
      </c>
      <c r="F1306" s="74" t="s">
        <v>29</v>
      </c>
      <c r="G1306" s="73">
        <v>24</v>
      </c>
      <c r="H1306" s="80">
        <v>41.6</v>
      </c>
      <c r="I1306" s="79">
        <v>998.40000000000009</v>
      </c>
      <c r="J1306" s="54" t="s">
        <v>8</v>
      </c>
      <c r="K1306" s="30" t="s">
        <v>3115</v>
      </c>
    </row>
    <row r="1307" spans="2:11">
      <c r="B1307" s="58" t="s">
        <v>17</v>
      </c>
      <c r="C1307" s="57" t="s">
        <v>16</v>
      </c>
      <c r="D1307" s="111">
        <v>46098</v>
      </c>
      <c r="E1307" s="74" t="s">
        <v>3417</v>
      </c>
      <c r="F1307" s="74" t="s">
        <v>29</v>
      </c>
      <c r="G1307" s="73">
        <v>14</v>
      </c>
      <c r="H1307" s="80">
        <v>41.64</v>
      </c>
      <c r="I1307" s="79">
        <v>582.96</v>
      </c>
      <c r="J1307" s="54" t="s">
        <v>8</v>
      </c>
      <c r="K1307" s="30" t="s">
        <v>3116</v>
      </c>
    </row>
    <row r="1308" spans="2:11">
      <c r="B1308" s="58" t="s">
        <v>17</v>
      </c>
      <c r="C1308" s="57" t="s">
        <v>16</v>
      </c>
      <c r="D1308" s="111">
        <v>46098</v>
      </c>
      <c r="E1308" s="74" t="s">
        <v>3418</v>
      </c>
      <c r="F1308" s="74" t="s">
        <v>29</v>
      </c>
      <c r="G1308" s="73">
        <v>297</v>
      </c>
      <c r="H1308" s="80">
        <v>41.58</v>
      </c>
      <c r="I1308" s="79">
        <v>12349.26</v>
      </c>
      <c r="J1308" s="54" t="s">
        <v>8</v>
      </c>
      <c r="K1308" s="30" t="s">
        <v>3117</v>
      </c>
    </row>
    <row r="1309" spans="2:11">
      <c r="B1309" s="58" t="s">
        <v>17</v>
      </c>
      <c r="C1309" s="57" t="s">
        <v>16</v>
      </c>
      <c r="D1309" s="111">
        <v>46098</v>
      </c>
      <c r="E1309" s="74" t="s">
        <v>3419</v>
      </c>
      <c r="F1309" s="74" t="s">
        <v>29</v>
      </c>
      <c r="G1309" s="73">
        <v>14</v>
      </c>
      <c r="H1309" s="80">
        <v>41.64</v>
      </c>
      <c r="I1309" s="79">
        <v>582.96</v>
      </c>
      <c r="J1309" s="54" t="s">
        <v>8</v>
      </c>
      <c r="K1309" s="30" t="s">
        <v>3118</v>
      </c>
    </row>
    <row r="1310" spans="2:11">
      <c r="B1310" s="58" t="s">
        <v>17</v>
      </c>
      <c r="C1310" s="57" t="s">
        <v>16</v>
      </c>
      <c r="D1310" s="111">
        <v>46098</v>
      </c>
      <c r="E1310" s="74" t="s">
        <v>3420</v>
      </c>
      <c r="F1310" s="74" t="s">
        <v>29</v>
      </c>
      <c r="G1310" s="73">
        <v>36</v>
      </c>
      <c r="H1310" s="80">
        <v>41.56</v>
      </c>
      <c r="I1310" s="79">
        <v>1496.16</v>
      </c>
      <c r="J1310" s="54" t="s">
        <v>8</v>
      </c>
      <c r="K1310" s="30" t="s">
        <v>3119</v>
      </c>
    </row>
    <row r="1311" spans="2:11">
      <c r="B1311" s="58" t="s">
        <v>17</v>
      </c>
      <c r="C1311" s="57" t="s">
        <v>16</v>
      </c>
      <c r="D1311" s="111">
        <v>46098</v>
      </c>
      <c r="E1311" s="74" t="s">
        <v>3420</v>
      </c>
      <c r="F1311" s="74" t="s">
        <v>29</v>
      </c>
      <c r="G1311" s="73">
        <v>24</v>
      </c>
      <c r="H1311" s="80">
        <v>41.56</v>
      </c>
      <c r="I1311" s="79">
        <v>997.44</v>
      </c>
      <c r="J1311" s="54" t="s">
        <v>8</v>
      </c>
      <c r="K1311" s="30" t="s">
        <v>3120</v>
      </c>
    </row>
    <row r="1312" spans="2:11">
      <c r="B1312" s="58" t="s">
        <v>17</v>
      </c>
      <c r="C1312" s="57" t="s">
        <v>16</v>
      </c>
      <c r="D1312" s="111">
        <v>46098</v>
      </c>
      <c r="E1312" s="74" t="s">
        <v>3420</v>
      </c>
      <c r="F1312" s="74" t="s">
        <v>29</v>
      </c>
      <c r="G1312" s="73">
        <v>90</v>
      </c>
      <c r="H1312" s="80">
        <v>41.58</v>
      </c>
      <c r="I1312" s="79">
        <v>3742.2</v>
      </c>
      <c r="J1312" s="54" t="s">
        <v>8</v>
      </c>
      <c r="K1312" s="30" t="s">
        <v>3121</v>
      </c>
    </row>
    <row r="1313" spans="2:11">
      <c r="B1313" s="58" t="s">
        <v>17</v>
      </c>
      <c r="C1313" s="57" t="s">
        <v>16</v>
      </c>
      <c r="D1313" s="111">
        <v>46098</v>
      </c>
      <c r="E1313" s="74" t="s">
        <v>3420</v>
      </c>
      <c r="F1313" s="74" t="s">
        <v>29</v>
      </c>
      <c r="G1313" s="73">
        <v>2</v>
      </c>
      <c r="H1313" s="80">
        <v>41.58</v>
      </c>
      <c r="I1313" s="79">
        <v>83.16</v>
      </c>
      <c r="J1313" s="54" t="s">
        <v>8</v>
      </c>
      <c r="K1313" s="30" t="s">
        <v>3122</v>
      </c>
    </row>
    <row r="1314" spans="2:11">
      <c r="B1314" s="58" t="s">
        <v>17</v>
      </c>
      <c r="C1314" s="57" t="s">
        <v>16</v>
      </c>
      <c r="D1314" s="111">
        <v>46098</v>
      </c>
      <c r="E1314" s="74" t="s">
        <v>3421</v>
      </c>
      <c r="F1314" s="74" t="s">
        <v>29</v>
      </c>
      <c r="G1314" s="73">
        <v>9</v>
      </c>
      <c r="H1314" s="80">
        <v>41.56</v>
      </c>
      <c r="I1314" s="79">
        <v>374.04</v>
      </c>
      <c r="J1314" s="54" t="s">
        <v>8</v>
      </c>
      <c r="K1314" s="30" t="s">
        <v>3123</v>
      </c>
    </row>
    <row r="1315" spans="2:11">
      <c r="B1315" s="58" t="s">
        <v>17</v>
      </c>
      <c r="C1315" s="57" t="s">
        <v>16</v>
      </c>
      <c r="D1315" s="111">
        <v>46098</v>
      </c>
      <c r="E1315" s="74" t="s">
        <v>3421</v>
      </c>
      <c r="F1315" s="74" t="s">
        <v>29</v>
      </c>
      <c r="G1315" s="73">
        <v>22</v>
      </c>
      <c r="H1315" s="80">
        <v>41.56</v>
      </c>
      <c r="I1315" s="79">
        <v>914.32</v>
      </c>
      <c r="J1315" s="54" t="s">
        <v>8</v>
      </c>
      <c r="K1315" s="30" t="s">
        <v>3124</v>
      </c>
    </row>
    <row r="1316" spans="2:11">
      <c r="B1316" s="58" t="s">
        <v>17</v>
      </c>
      <c r="C1316" s="57" t="s">
        <v>16</v>
      </c>
      <c r="D1316" s="111">
        <v>46098</v>
      </c>
      <c r="E1316" s="74" t="s">
        <v>3421</v>
      </c>
      <c r="F1316" s="74" t="s">
        <v>29</v>
      </c>
      <c r="G1316" s="73">
        <v>2</v>
      </c>
      <c r="H1316" s="80">
        <v>41.56</v>
      </c>
      <c r="I1316" s="79">
        <v>83.12</v>
      </c>
      <c r="J1316" s="54" t="s">
        <v>8</v>
      </c>
      <c r="K1316" s="30" t="s">
        <v>3125</v>
      </c>
    </row>
    <row r="1317" spans="2:11">
      <c r="B1317" s="58" t="s">
        <v>17</v>
      </c>
      <c r="C1317" s="57" t="s">
        <v>16</v>
      </c>
      <c r="D1317" s="111">
        <v>46098</v>
      </c>
      <c r="E1317" s="74" t="s">
        <v>3421</v>
      </c>
      <c r="F1317" s="74" t="s">
        <v>29</v>
      </c>
      <c r="G1317" s="73">
        <v>32</v>
      </c>
      <c r="H1317" s="80">
        <v>41.54</v>
      </c>
      <c r="I1317" s="79">
        <v>1329.28</v>
      </c>
      <c r="J1317" s="54" t="s">
        <v>8</v>
      </c>
      <c r="K1317" s="30" t="s">
        <v>3126</v>
      </c>
    </row>
    <row r="1318" spans="2:11">
      <c r="B1318" s="58" t="s">
        <v>17</v>
      </c>
      <c r="C1318" s="57" t="s">
        <v>16</v>
      </c>
      <c r="D1318" s="111">
        <v>46098</v>
      </c>
      <c r="E1318" s="74" t="s">
        <v>3422</v>
      </c>
      <c r="F1318" s="74" t="s">
        <v>29</v>
      </c>
      <c r="G1318" s="73">
        <v>2</v>
      </c>
      <c r="H1318" s="80">
        <v>41.56</v>
      </c>
      <c r="I1318" s="79">
        <v>83.12</v>
      </c>
      <c r="J1318" s="54" t="s">
        <v>8</v>
      </c>
      <c r="K1318" s="30" t="s">
        <v>3127</v>
      </c>
    </row>
    <row r="1319" spans="2:11">
      <c r="B1319" s="58" t="s">
        <v>17</v>
      </c>
      <c r="C1319" s="57" t="s">
        <v>16</v>
      </c>
      <c r="D1319" s="111">
        <v>46098</v>
      </c>
      <c r="E1319" s="74" t="s">
        <v>3423</v>
      </c>
      <c r="F1319" s="74" t="s">
        <v>29</v>
      </c>
      <c r="G1319" s="73">
        <v>2</v>
      </c>
      <c r="H1319" s="80">
        <v>41.56</v>
      </c>
      <c r="I1319" s="79">
        <v>83.12</v>
      </c>
      <c r="J1319" s="54" t="s">
        <v>8</v>
      </c>
      <c r="K1319" s="30" t="s">
        <v>3128</v>
      </c>
    </row>
    <row r="1320" spans="2:11">
      <c r="B1320" s="58" t="s">
        <v>17</v>
      </c>
      <c r="C1320" s="57" t="s">
        <v>16</v>
      </c>
      <c r="D1320" s="111">
        <v>46098</v>
      </c>
      <c r="E1320" s="74" t="s">
        <v>3424</v>
      </c>
      <c r="F1320" s="74" t="s">
        <v>29</v>
      </c>
      <c r="G1320" s="73">
        <v>62</v>
      </c>
      <c r="H1320" s="80">
        <v>41.58</v>
      </c>
      <c r="I1320" s="79">
        <v>2577.96</v>
      </c>
      <c r="J1320" s="54" t="s">
        <v>8</v>
      </c>
      <c r="K1320" s="30" t="s">
        <v>3129</v>
      </c>
    </row>
    <row r="1321" spans="2:11">
      <c r="B1321" s="58" t="s">
        <v>17</v>
      </c>
      <c r="C1321" s="57" t="s">
        <v>16</v>
      </c>
      <c r="D1321" s="111">
        <v>46098</v>
      </c>
      <c r="E1321" s="74" t="s">
        <v>3425</v>
      </c>
      <c r="F1321" s="74" t="s">
        <v>29</v>
      </c>
      <c r="G1321" s="73">
        <v>6</v>
      </c>
      <c r="H1321" s="80">
        <v>41.7</v>
      </c>
      <c r="I1321" s="79">
        <v>250.20000000000002</v>
      </c>
      <c r="J1321" s="54" t="s">
        <v>8</v>
      </c>
      <c r="K1321" s="30" t="s">
        <v>3130</v>
      </c>
    </row>
    <row r="1322" spans="2:11">
      <c r="B1322" s="58" t="s">
        <v>17</v>
      </c>
      <c r="C1322" s="57" t="s">
        <v>16</v>
      </c>
      <c r="D1322" s="111">
        <v>46098</v>
      </c>
      <c r="E1322" s="74" t="s">
        <v>3425</v>
      </c>
      <c r="F1322" s="74" t="s">
        <v>29</v>
      </c>
      <c r="G1322" s="73">
        <v>14</v>
      </c>
      <c r="H1322" s="80">
        <v>41.7</v>
      </c>
      <c r="I1322" s="79">
        <v>583.80000000000007</v>
      </c>
      <c r="J1322" s="54" t="s">
        <v>8</v>
      </c>
      <c r="K1322" s="30" t="s">
        <v>3131</v>
      </c>
    </row>
    <row r="1323" spans="2:11">
      <c r="B1323" s="58" t="s">
        <v>17</v>
      </c>
      <c r="C1323" s="57" t="s">
        <v>16</v>
      </c>
      <c r="D1323" s="111">
        <v>46098</v>
      </c>
      <c r="E1323" s="74" t="s">
        <v>3426</v>
      </c>
      <c r="F1323" s="74" t="s">
        <v>29</v>
      </c>
      <c r="G1323" s="73">
        <v>42</v>
      </c>
      <c r="H1323" s="80">
        <v>41.62</v>
      </c>
      <c r="I1323" s="79">
        <v>1748.04</v>
      </c>
      <c r="J1323" s="54" t="s">
        <v>8</v>
      </c>
      <c r="K1323" s="30" t="s">
        <v>3132</v>
      </c>
    </row>
    <row r="1324" spans="2:11">
      <c r="B1324" s="58" t="s">
        <v>17</v>
      </c>
      <c r="C1324" s="57" t="s">
        <v>16</v>
      </c>
      <c r="D1324" s="111">
        <v>46098</v>
      </c>
      <c r="E1324" s="74" t="s">
        <v>3426</v>
      </c>
      <c r="F1324" s="74" t="s">
        <v>29</v>
      </c>
      <c r="G1324" s="73">
        <v>16</v>
      </c>
      <c r="H1324" s="80">
        <v>41.62</v>
      </c>
      <c r="I1324" s="79">
        <v>665.92</v>
      </c>
      <c r="J1324" s="54" t="s">
        <v>8</v>
      </c>
      <c r="K1324" s="30" t="s">
        <v>3133</v>
      </c>
    </row>
    <row r="1325" spans="2:11">
      <c r="B1325" s="58" t="s">
        <v>17</v>
      </c>
      <c r="C1325" s="57" t="s">
        <v>16</v>
      </c>
      <c r="D1325" s="111">
        <v>46098</v>
      </c>
      <c r="E1325" s="74" t="s">
        <v>3426</v>
      </c>
      <c r="F1325" s="74" t="s">
        <v>29</v>
      </c>
      <c r="G1325" s="73">
        <v>18</v>
      </c>
      <c r="H1325" s="80">
        <v>41.62</v>
      </c>
      <c r="I1325" s="79">
        <v>749.16</v>
      </c>
      <c r="J1325" s="54" t="s">
        <v>8</v>
      </c>
      <c r="K1325" s="30" t="s">
        <v>3134</v>
      </c>
    </row>
    <row r="1326" spans="2:11">
      <c r="B1326" s="58" t="s">
        <v>17</v>
      </c>
      <c r="C1326" s="57" t="s">
        <v>16</v>
      </c>
      <c r="D1326" s="111">
        <v>46098</v>
      </c>
      <c r="E1326" s="74" t="s">
        <v>3427</v>
      </c>
      <c r="F1326" s="74" t="s">
        <v>29</v>
      </c>
      <c r="G1326" s="73">
        <v>16</v>
      </c>
      <c r="H1326" s="80">
        <v>41.6</v>
      </c>
      <c r="I1326" s="79">
        <v>665.6</v>
      </c>
      <c r="J1326" s="54" t="s">
        <v>8</v>
      </c>
      <c r="K1326" s="30" t="s">
        <v>3135</v>
      </c>
    </row>
    <row r="1327" spans="2:11">
      <c r="B1327" s="58" t="s">
        <v>17</v>
      </c>
      <c r="C1327" s="57" t="s">
        <v>16</v>
      </c>
      <c r="D1327" s="111">
        <v>46098</v>
      </c>
      <c r="E1327" s="74" t="s">
        <v>3428</v>
      </c>
      <c r="F1327" s="74" t="s">
        <v>29</v>
      </c>
      <c r="G1327" s="73">
        <v>22</v>
      </c>
      <c r="H1327" s="80">
        <v>41.6</v>
      </c>
      <c r="I1327" s="79">
        <v>915.2</v>
      </c>
      <c r="J1327" s="54" t="s">
        <v>8</v>
      </c>
      <c r="K1327" s="30" t="s">
        <v>3136</v>
      </c>
    </row>
    <row r="1328" spans="2:11">
      <c r="B1328" s="58" t="s">
        <v>17</v>
      </c>
      <c r="C1328" s="57" t="s">
        <v>16</v>
      </c>
      <c r="D1328" s="111">
        <v>46098</v>
      </c>
      <c r="E1328" s="74" t="s">
        <v>3429</v>
      </c>
      <c r="F1328" s="74" t="s">
        <v>29</v>
      </c>
      <c r="G1328" s="73">
        <v>109</v>
      </c>
      <c r="H1328" s="80">
        <v>41.64</v>
      </c>
      <c r="I1328" s="79">
        <v>4538.76</v>
      </c>
      <c r="J1328" s="54" t="s">
        <v>8</v>
      </c>
      <c r="K1328" s="30" t="s">
        <v>3137</v>
      </c>
    </row>
    <row r="1329" spans="2:11">
      <c r="B1329" s="58" t="s">
        <v>17</v>
      </c>
      <c r="C1329" s="57" t="s">
        <v>16</v>
      </c>
      <c r="D1329" s="111">
        <v>46098</v>
      </c>
      <c r="E1329" s="74" t="s">
        <v>920</v>
      </c>
      <c r="F1329" s="74" t="s">
        <v>29</v>
      </c>
      <c r="G1329" s="73">
        <v>19</v>
      </c>
      <c r="H1329" s="80">
        <v>41.74</v>
      </c>
      <c r="I1329" s="79">
        <v>793.06000000000006</v>
      </c>
      <c r="J1329" s="54" t="s">
        <v>8</v>
      </c>
      <c r="K1329" s="30" t="s">
        <v>3138</v>
      </c>
    </row>
    <row r="1330" spans="2:11">
      <c r="B1330" s="58" t="s">
        <v>17</v>
      </c>
      <c r="C1330" s="57" t="s">
        <v>16</v>
      </c>
      <c r="D1330" s="111">
        <v>46098</v>
      </c>
      <c r="E1330" s="74" t="s">
        <v>3430</v>
      </c>
      <c r="F1330" s="74" t="s">
        <v>29</v>
      </c>
      <c r="G1330" s="73">
        <v>23</v>
      </c>
      <c r="H1330" s="80">
        <v>41.78</v>
      </c>
      <c r="I1330" s="79">
        <v>960.94</v>
      </c>
      <c r="J1330" s="54" t="s">
        <v>8</v>
      </c>
      <c r="K1330" s="30" t="s">
        <v>3139</v>
      </c>
    </row>
    <row r="1331" spans="2:11">
      <c r="B1331" s="58" t="s">
        <v>17</v>
      </c>
      <c r="C1331" s="57" t="s">
        <v>16</v>
      </c>
      <c r="D1331" s="111">
        <v>46098</v>
      </c>
      <c r="E1331" s="74" t="s">
        <v>3430</v>
      </c>
      <c r="F1331" s="74" t="s">
        <v>29</v>
      </c>
      <c r="G1331" s="73">
        <v>71</v>
      </c>
      <c r="H1331" s="80">
        <v>41.78</v>
      </c>
      <c r="I1331" s="79">
        <v>2966.38</v>
      </c>
      <c r="J1331" s="54" t="s">
        <v>8</v>
      </c>
      <c r="K1331" s="30" t="s">
        <v>3140</v>
      </c>
    </row>
    <row r="1332" spans="2:11">
      <c r="B1332" s="58" t="s">
        <v>17</v>
      </c>
      <c r="C1332" s="57" t="s">
        <v>16</v>
      </c>
      <c r="D1332" s="111">
        <v>46098</v>
      </c>
      <c r="E1332" s="74" t="s">
        <v>3431</v>
      </c>
      <c r="F1332" s="74" t="s">
        <v>29</v>
      </c>
      <c r="G1332" s="73">
        <v>35</v>
      </c>
      <c r="H1332" s="80">
        <v>41.84</v>
      </c>
      <c r="I1332" s="79">
        <v>1464.4</v>
      </c>
      <c r="J1332" s="54" t="s">
        <v>8</v>
      </c>
      <c r="K1332" s="30" t="s">
        <v>3141</v>
      </c>
    </row>
    <row r="1333" spans="2:11">
      <c r="B1333" s="58" t="s">
        <v>17</v>
      </c>
      <c r="C1333" s="57" t="s">
        <v>16</v>
      </c>
      <c r="D1333" s="111">
        <v>46098</v>
      </c>
      <c r="E1333" s="74" t="s">
        <v>3431</v>
      </c>
      <c r="F1333" s="74" t="s">
        <v>29</v>
      </c>
      <c r="G1333" s="73">
        <v>32</v>
      </c>
      <c r="H1333" s="80">
        <v>41.84</v>
      </c>
      <c r="I1333" s="79">
        <v>1338.88</v>
      </c>
      <c r="J1333" s="54" t="s">
        <v>8</v>
      </c>
      <c r="K1333" s="30" t="s">
        <v>3142</v>
      </c>
    </row>
    <row r="1334" spans="2:11">
      <c r="B1334" s="58" t="s">
        <v>17</v>
      </c>
      <c r="C1334" s="57" t="s">
        <v>16</v>
      </c>
      <c r="D1334" s="111">
        <v>46098</v>
      </c>
      <c r="E1334" s="74" t="s">
        <v>3431</v>
      </c>
      <c r="F1334" s="74" t="s">
        <v>29</v>
      </c>
      <c r="G1334" s="73">
        <v>23</v>
      </c>
      <c r="H1334" s="80">
        <v>41.84</v>
      </c>
      <c r="I1334" s="79">
        <v>962.32</v>
      </c>
      <c r="J1334" s="54" t="s">
        <v>8</v>
      </c>
      <c r="K1334" s="30" t="s">
        <v>3143</v>
      </c>
    </row>
    <row r="1335" spans="2:11">
      <c r="B1335" s="58" t="s">
        <v>17</v>
      </c>
      <c r="C1335" s="57" t="s">
        <v>16</v>
      </c>
      <c r="D1335" s="111">
        <v>46098</v>
      </c>
      <c r="E1335" s="74" t="s">
        <v>3431</v>
      </c>
      <c r="F1335" s="74" t="s">
        <v>29</v>
      </c>
      <c r="G1335" s="73">
        <v>16</v>
      </c>
      <c r="H1335" s="80">
        <v>41.84</v>
      </c>
      <c r="I1335" s="79">
        <v>669.44</v>
      </c>
      <c r="J1335" s="54" t="s">
        <v>8</v>
      </c>
      <c r="K1335" s="30" t="s">
        <v>3144</v>
      </c>
    </row>
    <row r="1336" spans="2:11">
      <c r="B1336" s="58" t="s">
        <v>17</v>
      </c>
      <c r="C1336" s="57" t="s">
        <v>16</v>
      </c>
      <c r="D1336" s="111">
        <v>46098</v>
      </c>
      <c r="E1336" s="74" t="s">
        <v>3431</v>
      </c>
      <c r="F1336" s="74" t="s">
        <v>29</v>
      </c>
      <c r="G1336" s="73">
        <v>59</v>
      </c>
      <c r="H1336" s="80">
        <v>41.84</v>
      </c>
      <c r="I1336" s="79">
        <v>2468.5600000000004</v>
      </c>
      <c r="J1336" s="54" t="s">
        <v>8</v>
      </c>
      <c r="K1336" s="30" t="s">
        <v>3145</v>
      </c>
    </row>
    <row r="1337" spans="2:11">
      <c r="B1337" s="58" t="s">
        <v>17</v>
      </c>
      <c r="C1337" s="57" t="s">
        <v>16</v>
      </c>
      <c r="D1337" s="111">
        <v>46098</v>
      </c>
      <c r="E1337" s="74" t="s">
        <v>3431</v>
      </c>
      <c r="F1337" s="74" t="s">
        <v>29</v>
      </c>
      <c r="G1337" s="73">
        <v>50</v>
      </c>
      <c r="H1337" s="80">
        <v>41.84</v>
      </c>
      <c r="I1337" s="79">
        <v>2092</v>
      </c>
      <c r="J1337" s="54" t="s">
        <v>8</v>
      </c>
      <c r="K1337" s="30" t="s">
        <v>3146</v>
      </c>
    </row>
    <row r="1338" spans="2:11">
      <c r="B1338" s="58" t="s">
        <v>17</v>
      </c>
      <c r="C1338" s="57" t="s">
        <v>16</v>
      </c>
      <c r="D1338" s="111">
        <v>46098</v>
      </c>
      <c r="E1338" s="74" t="s">
        <v>3432</v>
      </c>
      <c r="F1338" s="74" t="s">
        <v>29</v>
      </c>
      <c r="G1338" s="73">
        <v>23</v>
      </c>
      <c r="H1338" s="80">
        <v>41.88</v>
      </c>
      <c r="I1338" s="79">
        <v>963.24</v>
      </c>
      <c r="J1338" s="54" t="s">
        <v>8</v>
      </c>
      <c r="K1338" s="30" t="s">
        <v>3147</v>
      </c>
    </row>
    <row r="1339" spans="2:11">
      <c r="B1339" s="58" t="s">
        <v>17</v>
      </c>
      <c r="C1339" s="57" t="s">
        <v>16</v>
      </c>
      <c r="D1339" s="111">
        <v>46098</v>
      </c>
      <c r="E1339" s="74" t="s">
        <v>3432</v>
      </c>
      <c r="F1339" s="74" t="s">
        <v>29</v>
      </c>
      <c r="G1339" s="73">
        <v>47</v>
      </c>
      <c r="H1339" s="80">
        <v>41.88</v>
      </c>
      <c r="I1339" s="79">
        <v>1968.3600000000001</v>
      </c>
      <c r="J1339" s="54" t="s">
        <v>8</v>
      </c>
      <c r="K1339" s="30" t="s">
        <v>3148</v>
      </c>
    </row>
    <row r="1340" spans="2:11">
      <c r="B1340" s="58" t="s">
        <v>17</v>
      </c>
      <c r="C1340" s="57" t="s">
        <v>16</v>
      </c>
      <c r="D1340" s="111">
        <v>46098</v>
      </c>
      <c r="E1340" s="74" t="s">
        <v>3433</v>
      </c>
      <c r="F1340" s="74" t="s">
        <v>29</v>
      </c>
      <c r="G1340" s="73">
        <v>19</v>
      </c>
      <c r="H1340" s="80">
        <v>41.88</v>
      </c>
      <c r="I1340" s="79">
        <v>795.72</v>
      </c>
      <c r="J1340" s="54" t="s">
        <v>8</v>
      </c>
      <c r="K1340" s="30" t="s">
        <v>3149</v>
      </c>
    </row>
    <row r="1341" spans="2:11">
      <c r="B1341" s="58" t="s">
        <v>17</v>
      </c>
      <c r="C1341" s="57" t="s">
        <v>16</v>
      </c>
      <c r="D1341" s="111">
        <v>46098</v>
      </c>
      <c r="E1341" s="74" t="s">
        <v>3434</v>
      </c>
      <c r="F1341" s="74" t="s">
        <v>29</v>
      </c>
      <c r="G1341" s="73">
        <v>55</v>
      </c>
      <c r="H1341" s="80">
        <v>41.86</v>
      </c>
      <c r="I1341" s="79">
        <v>2302.3000000000002</v>
      </c>
      <c r="J1341" s="54" t="s">
        <v>8</v>
      </c>
      <c r="K1341" s="30" t="s">
        <v>3150</v>
      </c>
    </row>
    <row r="1342" spans="2:11">
      <c r="B1342" s="58" t="s">
        <v>17</v>
      </c>
      <c r="C1342" s="57" t="s">
        <v>16</v>
      </c>
      <c r="D1342" s="111">
        <v>46098</v>
      </c>
      <c r="E1342" s="74" t="s">
        <v>3434</v>
      </c>
      <c r="F1342" s="74" t="s">
        <v>29</v>
      </c>
      <c r="G1342" s="73">
        <v>39</v>
      </c>
      <c r="H1342" s="80">
        <v>41.86</v>
      </c>
      <c r="I1342" s="79">
        <v>1632.54</v>
      </c>
      <c r="J1342" s="54" t="s">
        <v>8</v>
      </c>
      <c r="K1342" s="30" t="s">
        <v>3151</v>
      </c>
    </row>
    <row r="1343" spans="2:11">
      <c r="B1343" s="58" t="s">
        <v>17</v>
      </c>
      <c r="C1343" s="57" t="s">
        <v>16</v>
      </c>
      <c r="D1343" s="111">
        <v>46098</v>
      </c>
      <c r="E1343" s="74" t="s">
        <v>3435</v>
      </c>
      <c r="F1343" s="74" t="s">
        <v>29</v>
      </c>
      <c r="G1343" s="73">
        <v>4</v>
      </c>
      <c r="H1343" s="80">
        <v>41.86</v>
      </c>
      <c r="I1343" s="79">
        <v>167.44</v>
      </c>
      <c r="J1343" s="54" t="s">
        <v>8</v>
      </c>
      <c r="K1343" s="30" t="s">
        <v>3152</v>
      </c>
    </row>
    <row r="1344" spans="2:11">
      <c r="B1344" s="58" t="s">
        <v>17</v>
      </c>
      <c r="C1344" s="57" t="s">
        <v>16</v>
      </c>
      <c r="D1344" s="125">
        <v>46098</v>
      </c>
      <c r="E1344" s="120" t="s">
        <v>3435</v>
      </c>
      <c r="F1344" s="74" t="s">
        <v>29</v>
      </c>
      <c r="G1344" s="121">
        <v>35</v>
      </c>
      <c r="H1344" s="122">
        <v>41.86</v>
      </c>
      <c r="I1344" s="126">
        <v>1465.1</v>
      </c>
      <c r="J1344" s="54" t="s">
        <v>8</v>
      </c>
      <c r="K1344" s="30" t="s">
        <v>3153</v>
      </c>
    </row>
    <row r="1345" spans="2:11">
      <c r="B1345" s="58" t="s">
        <v>17</v>
      </c>
      <c r="C1345" s="57" t="s">
        <v>16</v>
      </c>
      <c r="D1345" s="125">
        <v>46098</v>
      </c>
      <c r="E1345" s="120" t="s">
        <v>3436</v>
      </c>
      <c r="F1345" s="74" t="s">
        <v>29</v>
      </c>
      <c r="G1345" s="121">
        <v>21</v>
      </c>
      <c r="H1345" s="122">
        <v>41.86</v>
      </c>
      <c r="I1345" s="126">
        <v>879.06</v>
      </c>
      <c r="J1345" s="54" t="s">
        <v>8</v>
      </c>
      <c r="K1345" s="30" t="s">
        <v>3154</v>
      </c>
    </row>
    <row r="1346" spans="2:11">
      <c r="B1346" s="58" t="s">
        <v>17</v>
      </c>
      <c r="C1346" s="57" t="s">
        <v>16</v>
      </c>
      <c r="D1346" s="125">
        <v>46098</v>
      </c>
      <c r="E1346" s="120" t="s">
        <v>3436</v>
      </c>
      <c r="F1346" s="74" t="s">
        <v>29</v>
      </c>
      <c r="G1346" s="121">
        <v>16</v>
      </c>
      <c r="H1346" s="122">
        <v>41.86</v>
      </c>
      <c r="I1346" s="126">
        <v>669.76</v>
      </c>
      <c r="J1346" s="54" t="s">
        <v>8</v>
      </c>
      <c r="K1346" s="30" t="s">
        <v>3155</v>
      </c>
    </row>
    <row r="1347" spans="2:11">
      <c r="B1347" s="58" t="s">
        <v>17</v>
      </c>
      <c r="C1347" s="57" t="s">
        <v>16</v>
      </c>
      <c r="D1347" s="125">
        <v>46098</v>
      </c>
      <c r="E1347" s="120" t="s">
        <v>3437</v>
      </c>
      <c r="F1347" s="74" t="s">
        <v>29</v>
      </c>
      <c r="G1347" s="121">
        <v>39</v>
      </c>
      <c r="H1347" s="122">
        <v>41.86</v>
      </c>
      <c r="I1347" s="126">
        <v>1632.54</v>
      </c>
      <c r="J1347" s="54" t="s">
        <v>8</v>
      </c>
      <c r="K1347" s="30" t="s">
        <v>3156</v>
      </c>
    </row>
    <row r="1348" spans="2:11">
      <c r="B1348" s="58" t="s">
        <v>17</v>
      </c>
      <c r="C1348" s="57" t="s">
        <v>16</v>
      </c>
      <c r="D1348" s="125">
        <v>46098</v>
      </c>
      <c r="E1348" s="120" t="s">
        <v>2528</v>
      </c>
      <c r="F1348" s="74" t="s">
        <v>29</v>
      </c>
      <c r="G1348" s="121">
        <v>32</v>
      </c>
      <c r="H1348" s="122">
        <v>41.86</v>
      </c>
      <c r="I1348" s="126">
        <v>1339.52</v>
      </c>
      <c r="J1348" s="54" t="s">
        <v>8</v>
      </c>
      <c r="K1348" s="30" t="s">
        <v>3157</v>
      </c>
    </row>
    <row r="1349" spans="2:11">
      <c r="B1349" s="58" t="s">
        <v>17</v>
      </c>
      <c r="C1349" s="57" t="s">
        <v>16</v>
      </c>
      <c r="D1349" s="125">
        <v>46098</v>
      </c>
      <c r="E1349" s="120" t="s">
        <v>2528</v>
      </c>
      <c r="F1349" s="74" t="s">
        <v>29</v>
      </c>
      <c r="G1349" s="121">
        <v>75</v>
      </c>
      <c r="H1349" s="122">
        <v>41.88</v>
      </c>
      <c r="I1349" s="126">
        <v>3141</v>
      </c>
      <c r="J1349" s="54" t="s">
        <v>8</v>
      </c>
      <c r="K1349" s="30" t="s">
        <v>3158</v>
      </c>
    </row>
    <row r="1350" spans="2:11">
      <c r="B1350" s="58" t="s">
        <v>17</v>
      </c>
      <c r="C1350" s="57" t="s">
        <v>16</v>
      </c>
      <c r="D1350" s="125">
        <v>46098</v>
      </c>
      <c r="E1350" s="120" t="s">
        <v>3438</v>
      </c>
      <c r="F1350" s="74" t="s">
        <v>29</v>
      </c>
      <c r="G1350" s="121">
        <v>20</v>
      </c>
      <c r="H1350" s="122">
        <v>41.86</v>
      </c>
      <c r="I1350" s="126">
        <v>837.2</v>
      </c>
      <c r="J1350" s="54" t="s">
        <v>8</v>
      </c>
      <c r="K1350" s="30" t="s">
        <v>3159</v>
      </c>
    </row>
    <row r="1351" spans="2:11">
      <c r="B1351" s="58" t="s">
        <v>17</v>
      </c>
      <c r="C1351" s="57" t="s">
        <v>16</v>
      </c>
      <c r="D1351" s="125">
        <v>46098</v>
      </c>
      <c r="E1351" s="120" t="s">
        <v>3438</v>
      </c>
      <c r="F1351" s="74" t="s">
        <v>29</v>
      </c>
      <c r="G1351" s="121">
        <v>26</v>
      </c>
      <c r="H1351" s="122">
        <v>41.86</v>
      </c>
      <c r="I1351" s="126">
        <v>1088.3599999999999</v>
      </c>
      <c r="J1351" s="54" t="s">
        <v>8</v>
      </c>
      <c r="K1351" s="30" t="s">
        <v>3160</v>
      </c>
    </row>
    <row r="1352" spans="2:11">
      <c r="B1352" s="58" t="s">
        <v>17</v>
      </c>
      <c r="C1352" s="57" t="s">
        <v>16</v>
      </c>
      <c r="D1352" s="125">
        <v>46098</v>
      </c>
      <c r="E1352" s="120" t="s">
        <v>3439</v>
      </c>
      <c r="F1352" s="74" t="s">
        <v>29</v>
      </c>
      <c r="G1352" s="121">
        <v>34</v>
      </c>
      <c r="H1352" s="122">
        <v>41.88</v>
      </c>
      <c r="I1352" s="126">
        <v>1423.92</v>
      </c>
      <c r="J1352" s="54" t="s">
        <v>8</v>
      </c>
      <c r="K1352" s="30" t="s">
        <v>3161</v>
      </c>
    </row>
    <row r="1353" spans="2:11">
      <c r="B1353" s="58" t="s">
        <v>17</v>
      </c>
      <c r="C1353" s="57" t="s">
        <v>16</v>
      </c>
      <c r="D1353" s="125">
        <v>46098</v>
      </c>
      <c r="E1353" s="120" t="s">
        <v>3440</v>
      </c>
      <c r="F1353" s="74" t="s">
        <v>29</v>
      </c>
      <c r="G1353" s="121">
        <v>24</v>
      </c>
      <c r="H1353" s="122">
        <v>41.86</v>
      </c>
      <c r="I1353" s="126">
        <v>1004.64</v>
      </c>
      <c r="J1353" s="54" t="s">
        <v>8</v>
      </c>
      <c r="K1353" s="30" t="s">
        <v>3162</v>
      </c>
    </row>
    <row r="1354" spans="2:11">
      <c r="B1354" s="58" t="s">
        <v>17</v>
      </c>
      <c r="C1354" s="57" t="s">
        <v>16</v>
      </c>
      <c r="D1354" s="125">
        <v>46098</v>
      </c>
      <c r="E1354" s="120" t="s">
        <v>3440</v>
      </c>
      <c r="F1354" s="74" t="s">
        <v>29</v>
      </c>
      <c r="G1354" s="121">
        <v>16</v>
      </c>
      <c r="H1354" s="122">
        <v>41.86</v>
      </c>
      <c r="I1354" s="126">
        <v>669.76</v>
      </c>
      <c r="J1354" s="54" t="s">
        <v>8</v>
      </c>
      <c r="K1354" s="30" t="s">
        <v>3163</v>
      </c>
    </row>
    <row r="1355" spans="2:11">
      <c r="B1355" s="58" t="s">
        <v>17</v>
      </c>
      <c r="C1355" s="57" t="s">
        <v>16</v>
      </c>
      <c r="D1355" s="125">
        <v>46098</v>
      </c>
      <c r="E1355" s="120" t="s">
        <v>3441</v>
      </c>
      <c r="F1355" s="74" t="s">
        <v>29</v>
      </c>
      <c r="G1355" s="121">
        <v>14</v>
      </c>
      <c r="H1355" s="122">
        <v>41.86</v>
      </c>
      <c r="I1355" s="126">
        <v>586.04</v>
      </c>
      <c r="J1355" s="54" t="s">
        <v>8</v>
      </c>
      <c r="K1355" s="30" t="s">
        <v>3164</v>
      </c>
    </row>
    <row r="1356" spans="2:11">
      <c r="B1356" s="58" t="s">
        <v>17</v>
      </c>
      <c r="C1356" s="57" t="s">
        <v>16</v>
      </c>
      <c r="D1356" s="125">
        <v>46098</v>
      </c>
      <c r="E1356" s="120" t="s">
        <v>3442</v>
      </c>
      <c r="F1356" s="74" t="s">
        <v>29</v>
      </c>
      <c r="G1356" s="121">
        <v>42</v>
      </c>
      <c r="H1356" s="122">
        <v>41.92</v>
      </c>
      <c r="I1356" s="126">
        <v>1760.64</v>
      </c>
      <c r="J1356" s="54" t="s">
        <v>8</v>
      </c>
      <c r="K1356" s="30" t="s">
        <v>3165</v>
      </c>
    </row>
    <row r="1357" spans="2:11">
      <c r="B1357" s="58" t="s">
        <v>17</v>
      </c>
      <c r="C1357" s="57" t="s">
        <v>16</v>
      </c>
      <c r="D1357" s="125">
        <v>46098</v>
      </c>
      <c r="E1357" s="120" t="s">
        <v>3443</v>
      </c>
      <c r="F1357" s="74" t="s">
        <v>29</v>
      </c>
      <c r="G1357" s="121">
        <v>10</v>
      </c>
      <c r="H1357" s="122">
        <v>41.9</v>
      </c>
      <c r="I1357" s="126">
        <v>419</v>
      </c>
      <c r="J1357" s="54" t="s">
        <v>8</v>
      </c>
      <c r="K1357" s="30" t="s">
        <v>3166</v>
      </c>
    </row>
    <row r="1358" spans="2:11">
      <c r="B1358" s="58" t="s">
        <v>17</v>
      </c>
      <c r="C1358" s="57" t="s">
        <v>16</v>
      </c>
      <c r="D1358" s="125">
        <v>46098</v>
      </c>
      <c r="E1358" s="120" t="s">
        <v>3444</v>
      </c>
      <c r="F1358" s="74" t="s">
        <v>29</v>
      </c>
      <c r="G1358" s="121">
        <v>12</v>
      </c>
      <c r="H1358" s="122">
        <v>41.9</v>
      </c>
      <c r="I1358" s="126">
        <v>502.79999999999995</v>
      </c>
      <c r="J1358" s="54" t="s">
        <v>8</v>
      </c>
      <c r="K1358" s="30" t="s">
        <v>3167</v>
      </c>
    </row>
    <row r="1359" spans="2:11">
      <c r="B1359" s="58" t="s">
        <v>17</v>
      </c>
      <c r="C1359" s="57" t="s">
        <v>16</v>
      </c>
      <c r="D1359" s="125">
        <v>46098</v>
      </c>
      <c r="E1359" s="120" t="s">
        <v>3445</v>
      </c>
      <c r="F1359" s="74" t="s">
        <v>29</v>
      </c>
      <c r="G1359" s="121">
        <v>8</v>
      </c>
      <c r="H1359" s="122">
        <v>41.9</v>
      </c>
      <c r="I1359" s="126">
        <v>335.2</v>
      </c>
      <c r="J1359" s="54" t="s">
        <v>8</v>
      </c>
      <c r="K1359" s="30" t="s">
        <v>3168</v>
      </c>
    </row>
    <row r="1360" spans="2:11">
      <c r="B1360" s="58" t="s">
        <v>17</v>
      </c>
      <c r="C1360" s="57" t="s">
        <v>16</v>
      </c>
      <c r="D1360" s="125">
        <v>46098</v>
      </c>
      <c r="E1360" s="120" t="s">
        <v>3445</v>
      </c>
      <c r="F1360" s="74" t="s">
        <v>29</v>
      </c>
      <c r="G1360" s="121">
        <v>16</v>
      </c>
      <c r="H1360" s="122">
        <v>41.9</v>
      </c>
      <c r="I1360" s="126">
        <v>670.4</v>
      </c>
      <c r="J1360" s="54" t="s">
        <v>8</v>
      </c>
      <c r="K1360" s="30" t="s">
        <v>3169</v>
      </c>
    </row>
    <row r="1361" spans="2:11">
      <c r="B1361" s="58" t="s">
        <v>17</v>
      </c>
      <c r="C1361" s="57" t="s">
        <v>16</v>
      </c>
      <c r="D1361" s="125">
        <v>46098</v>
      </c>
      <c r="E1361" s="120" t="s">
        <v>3445</v>
      </c>
      <c r="F1361" s="74" t="s">
        <v>29</v>
      </c>
      <c r="G1361" s="121">
        <v>2</v>
      </c>
      <c r="H1361" s="122">
        <v>41.9</v>
      </c>
      <c r="I1361" s="126">
        <v>83.8</v>
      </c>
      <c r="J1361" s="54" t="s">
        <v>8</v>
      </c>
      <c r="K1361" s="30" t="s">
        <v>3170</v>
      </c>
    </row>
    <row r="1362" spans="2:11">
      <c r="B1362" s="58" t="s">
        <v>17</v>
      </c>
      <c r="C1362" s="57" t="s">
        <v>16</v>
      </c>
      <c r="D1362" s="125">
        <v>46098</v>
      </c>
      <c r="E1362" s="120" t="s">
        <v>3445</v>
      </c>
      <c r="F1362" s="74" t="s">
        <v>29</v>
      </c>
      <c r="G1362" s="121">
        <v>21</v>
      </c>
      <c r="H1362" s="122">
        <v>41.9</v>
      </c>
      <c r="I1362" s="126">
        <v>879.9</v>
      </c>
      <c r="J1362" s="54" t="s">
        <v>8</v>
      </c>
      <c r="K1362" s="30" t="s">
        <v>3171</v>
      </c>
    </row>
    <row r="1363" spans="2:11">
      <c r="B1363" s="58" t="s">
        <v>17</v>
      </c>
      <c r="C1363" s="57" t="s">
        <v>16</v>
      </c>
      <c r="D1363" s="125">
        <v>46098</v>
      </c>
      <c r="E1363" s="120" t="s">
        <v>3445</v>
      </c>
      <c r="F1363" s="74" t="s">
        <v>29</v>
      </c>
      <c r="G1363" s="121">
        <v>88</v>
      </c>
      <c r="H1363" s="122">
        <v>41.9</v>
      </c>
      <c r="I1363" s="126">
        <v>3687.2</v>
      </c>
      <c r="J1363" s="54" t="s">
        <v>8</v>
      </c>
      <c r="K1363" s="30" t="s">
        <v>3172</v>
      </c>
    </row>
    <row r="1364" spans="2:11">
      <c r="B1364" s="58" t="s">
        <v>17</v>
      </c>
      <c r="C1364" s="57" t="s">
        <v>16</v>
      </c>
      <c r="D1364" s="125">
        <v>46098</v>
      </c>
      <c r="E1364" s="120" t="s">
        <v>3446</v>
      </c>
      <c r="F1364" s="74" t="s">
        <v>29</v>
      </c>
      <c r="G1364" s="121">
        <v>12</v>
      </c>
      <c r="H1364" s="122">
        <v>41.9</v>
      </c>
      <c r="I1364" s="126">
        <v>502.79999999999995</v>
      </c>
      <c r="J1364" s="54" t="s">
        <v>8</v>
      </c>
      <c r="K1364" s="30" t="s">
        <v>3173</v>
      </c>
    </row>
    <row r="1365" spans="2:11">
      <c r="B1365" s="58" t="s">
        <v>17</v>
      </c>
      <c r="C1365" s="57" t="s">
        <v>16</v>
      </c>
      <c r="D1365" s="125">
        <v>46098</v>
      </c>
      <c r="E1365" s="120" t="s">
        <v>3447</v>
      </c>
      <c r="F1365" s="74" t="s">
        <v>29</v>
      </c>
      <c r="G1365" s="121">
        <v>28</v>
      </c>
      <c r="H1365" s="122">
        <v>41.92</v>
      </c>
      <c r="I1365" s="126">
        <v>1173.76</v>
      </c>
      <c r="J1365" s="54" t="s">
        <v>8</v>
      </c>
      <c r="K1365" s="30" t="s">
        <v>3174</v>
      </c>
    </row>
    <row r="1366" spans="2:11">
      <c r="B1366" s="58" t="s">
        <v>17</v>
      </c>
      <c r="C1366" s="57" t="s">
        <v>16</v>
      </c>
      <c r="D1366" s="125">
        <v>46098</v>
      </c>
      <c r="E1366" s="120" t="s">
        <v>3448</v>
      </c>
      <c r="F1366" s="74" t="s">
        <v>29</v>
      </c>
      <c r="G1366" s="121">
        <v>42</v>
      </c>
      <c r="H1366" s="122">
        <v>41.9</v>
      </c>
      <c r="I1366" s="126">
        <v>1759.8</v>
      </c>
      <c r="J1366" s="54" t="s">
        <v>8</v>
      </c>
      <c r="K1366" s="30" t="s">
        <v>3175</v>
      </c>
    </row>
    <row r="1367" spans="2:11">
      <c r="B1367" s="58" t="s">
        <v>17</v>
      </c>
      <c r="C1367" s="57" t="s">
        <v>16</v>
      </c>
      <c r="D1367" s="125">
        <v>46098</v>
      </c>
      <c r="E1367" s="120" t="s">
        <v>3448</v>
      </c>
      <c r="F1367" s="74" t="s">
        <v>29</v>
      </c>
      <c r="G1367" s="121">
        <v>2</v>
      </c>
      <c r="H1367" s="122">
        <v>41.9</v>
      </c>
      <c r="I1367" s="126">
        <v>83.8</v>
      </c>
      <c r="J1367" s="54" t="s">
        <v>8</v>
      </c>
      <c r="K1367" s="30" t="s">
        <v>3176</v>
      </c>
    </row>
    <row r="1368" spans="2:11">
      <c r="B1368" s="58" t="s">
        <v>17</v>
      </c>
      <c r="C1368" s="57" t="s">
        <v>16</v>
      </c>
      <c r="D1368" s="125">
        <v>46098</v>
      </c>
      <c r="E1368" s="120" t="s">
        <v>3449</v>
      </c>
      <c r="F1368" s="74" t="s">
        <v>29</v>
      </c>
      <c r="G1368" s="121">
        <v>21</v>
      </c>
      <c r="H1368" s="122">
        <v>41.92</v>
      </c>
      <c r="I1368" s="126">
        <v>880.32</v>
      </c>
      <c r="J1368" s="54" t="s">
        <v>8</v>
      </c>
      <c r="K1368" s="30" t="s">
        <v>3177</v>
      </c>
    </row>
    <row r="1369" spans="2:11">
      <c r="B1369" s="58" t="s">
        <v>17</v>
      </c>
      <c r="C1369" s="57" t="s">
        <v>16</v>
      </c>
      <c r="D1369" s="125">
        <v>46098</v>
      </c>
      <c r="E1369" s="120" t="s">
        <v>3450</v>
      </c>
      <c r="F1369" s="74" t="s">
        <v>29</v>
      </c>
      <c r="G1369" s="121">
        <v>549</v>
      </c>
      <c r="H1369" s="122">
        <v>41.84</v>
      </c>
      <c r="I1369" s="126">
        <v>22970.160000000003</v>
      </c>
      <c r="J1369" s="54" t="s">
        <v>8</v>
      </c>
      <c r="K1369" s="30" t="s">
        <v>3178</v>
      </c>
    </row>
    <row r="1370" spans="2:11">
      <c r="B1370" s="58" t="s">
        <v>17</v>
      </c>
      <c r="C1370" s="57" t="s">
        <v>16</v>
      </c>
      <c r="D1370" s="125">
        <v>46098</v>
      </c>
      <c r="E1370" s="120" t="s">
        <v>3451</v>
      </c>
      <c r="F1370" s="74" t="s">
        <v>29</v>
      </c>
      <c r="G1370" s="121">
        <v>28</v>
      </c>
      <c r="H1370" s="122">
        <v>41.86</v>
      </c>
      <c r="I1370" s="126">
        <v>1172.08</v>
      </c>
      <c r="J1370" s="54" t="s">
        <v>8</v>
      </c>
      <c r="K1370" s="30" t="s">
        <v>3179</v>
      </c>
    </row>
    <row r="1371" spans="2:11">
      <c r="B1371" s="58" t="s">
        <v>17</v>
      </c>
      <c r="C1371" s="57" t="s">
        <v>16</v>
      </c>
      <c r="D1371" s="125">
        <v>46098</v>
      </c>
      <c r="E1371" s="120" t="s">
        <v>3452</v>
      </c>
      <c r="F1371" s="74" t="s">
        <v>29</v>
      </c>
      <c r="G1371" s="121">
        <v>29</v>
      </c>
      <c r="H1371" s="122">
        <v>41.86</v>
      </c>
      <c r="I1371" s="126">
        <v>1213.94</v>
      </c>
      <c r="J1371" s="54" t="s">
        <v>8</v>
      </c>
      <c r="K1371" s="30" t="s">
        <v>3180</v>
      </c>
    </row>
    <row r="1372" spans="2:11">
      <c r="B1372" s="58" t="s">
        <v>17</v>
      </c>
      <c r="C1372" s="57" t="s">
        <v>16</v>
      </c>
      <c r="D1372" s="125">
        <v>46098</v>
      </c>
      <c r="E1372" s="120" t="s">
        <v>3452</v>
      </c>
      <c r="F1372" s="74" t="s">
        <v>29</v>
      </c>
      <c r="G1372" s="121">
        <v>87</v>
      </c>
      <c r="H1372" s="122">
        <v>41.86</v>
      </c>
      <c r="I1372" s="126">
        <v>3641.82</v>
      </c>
      <c r="J1372" s="54" t="s">
        <v>8</v>
      </c>
      <c r="K1372" s="30" t="s">
        <v>3181</v>
      </c>
    </row>
    <row r="1373" spans="2:11">
      <c r="B1373" s="58" t="s">
        <v>17</v>
      </c>
      <c r="C1373" s="57" t="s">
        <v>16</v>
      </c>
      <c r="D1373" s="125">
        <v>46098</v>
      </c>
      <c r="E1373" s="120" t="s">
        <v>3453</v>
      </c>
      <c r="F1373" s="74" t="s">
        <v>29</v>
      </c>
      <c r="G1373" s="121">
        <v>24</v>
      </c>
      <c r="H1373" s="122">
        <v>41.9</v>
      </c>
      <c r="I1373" s="126">
        <v>1005.5999999999999</v>
      </c>
      <c r="J1373" s="54" t="s">
        <v>8</v>
      </c>
      <c r="K1373" s="30" t="s">
        <v>3182</v>
      </c>
    </row>
    <row r="1374" spans="2:11">
      <c r="B1374" s="58" t="s">
        <v>17</v>
      </c>
      <c r="C1374" s="57" t="s">
        <v>16</v>
      </c>
      <c r="D1374" s="125">
        <v>46098</v>
      </c>
      <c r="E1374" s="120" t="s">
        <v>3454</v>
      </c>
      <c r="F1374" s="74" t="s">
        <v>29</v>
      </c>
      <c r="G1374" s="121">
        <v>14</v>
      </c>
      <c r="H1374" s="122">
        <v>41.82</v>
      </c>
      <c r="I1374" s="126">
        <v>585.48</v>
      </c>
      <c r="J1374" s="54" t="s">
        <v>8</v>
      </c>
      <c r="K1374" s="30" t="s">
        <v>3183</v>
      </c>
    </row>
    <row r="1375" spans="2:11">
      <c r="B1375" s="58" t="s">
        <v>17</v>
      </c>
      <c r="C1375" s="57" t="s">
        <v>16</v>
      </c>
      <c r="D1375" s="125">
        <v>46098</v>
      </c>
      <c r="E1375" s="120" t="s">
        <v>3454</v>
      </c>
      <c r="F1375" s="74" t="s">
        <v>29</v>
      </c>
      <c r="G1375" s="121">
        <v>15</v>
      </c>
      <c r="H1375" s="122">
        <v>41.82</v>
      </c>
      <c r="I1375" s="126">
        <v>627.29999999999995</v>
      </c>
      <c r="J1375" s="54" t="s">
        <v>8</v>
      </c>
      <c r="K1375" s="30" t="s">
        <v>3184</v>
      </c>
    </row>
    <row r="1376" spans="2:11">
      <c r="B1376" s="58" t="s">
        <v>17</v>
      </c>
      <c r="C1376" s="57" t="s">
        <v>16</v>
      </c>
      <c r="D1376" s="125">
        <v>46098</v>
      </c>
      <c r="E1376" s="120" t="s">
        <v>3455</v>
      </c>
      <c r="F1376" s="74" t="s">
        <v>29</v>
      </c>
      <c r="G1376" s="121">
        <v>43</v>
      </c>
      <c r="H1376" s="122">
        <v>41.8</v>
      </c>
      <c r="I1376" s="126">
        <v>1797.3999999999999</v>
      </c>
      <c r="J1376" s="54" t="s">
        <v>8</v>
      </c>
      <c r="K1376" s="30" t="s">
        <v>3185</v>
      </c>
    </row>
    <row r="1377" spans="2:11">
      <c r="B1377" s="58" t="s">
        <v>17</v>
      </c>
      <c r="C1377" s="57" t="s">
        <v>16</v>
      </c>
      <c r="D1377" s="125">
        <v>46098</v>
      </c>
      <c r="E1377" s="120" t="s">
        <v>3456</v>
      </c>
      <c r="F1377" s="74" t="s">
        <v>29</v>
      </c>
      <c r="G1377" s="121">
        <v>50</v>
      </c>
      <c r="H1377" s="122">
        <v>41.78</v>
      </c>
      <c r="I1377" s="126">
        <v>2089</v>
      </c>
      <c r="J1377" s="54" t="s">
        <v>8</v>
      </c>
      <c r="K1377" s="30" t="s">
        <v>3186</v>
      </c>
    </row>
    <row r="1378" spans="2:11">
      <c r="B1378" s="58" t="s">
        <v>17</v>
      </c>
      <c r="C1378" s="57" t="s">
        <v>16</v>
      </c>
      <c r="D1378" s="125">
        <v>46098</v>
      </c>
      <c r="E1378" s="120" t="s">
        <v>3456</v>
      </c>
      <c r="F1378" s="74" t="s">
        <v>29</v>
      </c>
      <c r="G1378" s="121">
        <v>2</v>
      </c>
      <c r="H1378" s="122">
        <v>41.78</v>
      </c>
      <c r="I1378" s="126">
        <v>83.56</v>
      </c>
      <c r="J1378" s="54" t="s">
        <v>8</v>
      </c>
      <c r="K1378" s="30" t="s">
        <v>3187</v>
      </c>
    </row>
    <row r="1379" spans="2:11">
      <c r="B1379" s="58" t="s">
        <v>17</v>
      </c>
      <c r="C1379" s="57" t="s">
        <v>16</v>
      </c>
      <c r="D1379" s="125">
        <v>46098</v>
      </c>
      <c r="E1379" s="120" t="s">
        <v>3457</v>
      </c>
      <c r="F1379" s="74" t="s">
        <v>29</v>
      </c>
      <c r="G1379" s="121">
        <v>15</v>
      </c>
      <c r="H1379" s="122">
        <v>41.82</v>
      </c>
      <c r="I1379" s="126">
        <v>627.29999999999995</v>
      </c>
      <c r="J1379" s="54" t="s">
        <v>8</v>
      </c>
      <c r="K1379" s="30" t="s">
        <v>3188</v>
      </c>
    </row>
    <row r="1380" spans="2:11">
      <c r="B1380" s="58" t="s">
        <v>17</v>
      </c>
      <c r="C1380" s="57" t="s">
        <v>16</v>
      </c>
      <c r="D1380" s="125">
        <v>46098</v>
      </c>
      <c r="E1380" s="120" t="s">
        <v>3458</v>
      </c>
      <c r="F1380" s="74" t="s">
        <v>29</v>
      </c>
      <c r="G1380" s="121">
        <v>18</v>
      </c>
      <c r="H1380" s="122">
        <v>41.8</v>
      </c>
      <c r="I1380" s="126">
        <v>752.4</v>
      </c>
      <c r="J1380" s="54" t="s">
        <v>8</v>
      </c>
      <c r="K1380" s="30" t="s">
        <v>3189</v>
      </c>
    </row>
    <row r="1381" spans="2:11">
      <c r="B1381" s="58" t="s">
        <v>17</v>
      </c>
      <c r="C1381" s="57" t="s">
        <v>16</v>
      </c>
      <c r="D1381" s="125">
        <v>46098</v>
      </c>
      <c r="E1381" s="120" t="s">
        <v>3459</v>
      </c>
      <c r="F1381" s="74" t="s">
        <v>29</v>
      </c>
      <c r="G1381" s="121">
        <v>40</v>
      </c>
      <c r="H1381" s="122">
        <v>41.7</v>
      </c>
      <c r="I1381" s="126">
        <v>1668</v>
      </c>
      <c r="J1381" s="54" t="s">
        <v>8</v>
      </c>
      <c r="K1381" s="30" t="s">
        <v>3190</v>
      </c>
    </row>
    <row r="1382" spans="2:11">
      <c r="B1382" s="58" t="s">
        <v>17</v>
      </c>
      <c r="C1382" s="57" t="s">
        <v>16</v>
      </c>
      <c r="D1382" s="125">
        <v>46098</v>
      </c>
      <c r="E1382" s="120" t="s">
        <v>3460</v>
      </c>
      <c r="F1382" s="74" t="s">
        <v>29</v>
      </c>
      <c r="G1382" s="121">
        <v>184</v>
      </c>
      <c r="H1382" s="122">
        <v>41.7</v>
      </c>
      <c r="I1382" s="126">
        <v>7672.8</v>
      </c>
      <c r="J1382" s="54" t="s">
        <v>8</v>
      </c>
      <c r="K1382" s="30" t="s">
        <v>3191</v>
      </c>
    </row>
    <row r="1383" spans="2:11">
      <c r="B1383" s="58" t="s">
        <v>17</v>
      </c>
      <c r="C1383" s="57" t="s">
        <v>16</v>
      </c>
      <c r="D1383" s="125">
        <v>46098</v>
      </c>
      <c r="E1383" s="120" t="s">
        <v>3460</v>
      </c>
      <c r="F1383" s="74" t="s">
        <v>29</v>
      </c>
      <c r="G1383" s="121">
        <v>8</v>
      </c>
      <c r="H1383" s="122">
        <v>41.72</v>
      </c>
      <c r="I1383" s="126">
        <v>333.76</v>
      </c>
      <c r="J1383" s="54" t="s">
        <v>8</v>
      </c>
      <c r="K1383" s="30" t="s">
        <v>3192</v>
      </c>
    </row>
    <row r="1384" spans="2:11">
      <c r="B1384" s="58" t="s">
        <v>17</v>
      </c>
      <c r="C1384" s="57" t="s">
        <v>16</v>
      </c>
      <c r="D1384" s="125">
        <v>46098</v>
      </c>
      <c r="E1384" s="120" t="s">
        <v>3461</v>
      </c>
      <c r="F1384" s="74" t="s">
        <v>29</v>
      </c>
      <c r="G1384" s="121">
        <v>317</v>
      </c>
      <c r="H1384" s="122">
        <v>41.72</v>
      </c>
      <c r="I1384" s="126">
        <v>13225.24</v>
      </c>
      <c r="J1384" s="54" t="s">
        <v>8</v>
      </c>
      <c r="K1384" s="30" t="s">
        <v>3193</v>
      </c>
    </row>
    <row r="1385" spans="2:11">
      <c r="B1385" s="58" t="s">
        <v>17</v>
      </c>
      <c r="C1385" s="57" t="s">
        <v>16</v>
      </c>
      <c r="D1385" s="125">
        <v>46098</v>
      </c>
      <c r="E1385" s="120" t="s">
        <v>3462</v>
      </c>
      <c r="F1385" s="74" t="s">
        <v>29</v>
      </c>
      <c r="G1385" s="121">
        <v>3</v>
      </c>
      <c r="H1385" s="122">
        <v>41.7</v>
      </c>
      <c r="I1385" s="126">
        <v>125.10000000000001</v>
      </c>
      <c r="J1385" s="54" t="s">
        <v>8</v>
      </c>
      <c r="K1385" s="30" t="s">
        <v>3194</v>
      </c>
    </row>
    <row r="1386" spans="2:11">
      <c r="B1386" s="58" t="s">
        <v>17</v>
      </c>
      <c r="C1386" s="57" t="s">
        <v>16</v>
      </c>
      <c r="D1386" s="125">
        <v>46098</v>
      </c>
      <c r="E1386" s="120" t="s">
        <v>3462</v>
      </c>
      <c r="F1386" s="74" t="s">
        <v>29</v>
      </c>
      <c r="G1386" s="121">
        <v>9</v>
      </c>
      <c r="H1386" s="122">
        <v>41.7</v>
      </c>
      <c r="I1386" s="126">
        <v>375.3</v>
      </c>
      <c r="J1386" s="54" t="s">
        <v>8</v>
      </c>
      <c r="K1386" s="30" t="s">
        <v>3195</v>
      </c>
    </row>
    <row r="1387" spans="2:11">
      <c r="B1387" s="58" t="s">
        <v>17</v>
      </c>
      <c r="C1387" s="57" t="s">
        <v>16</v>
      </c>
      <c r="D1387" s="125">
        <v>46098</v>
      </c>
      <c r="E1387" s="120" t="s">
        <v>3463</v>
      </c>
      <c r="F1387" s="74" t="s">
        <v>29</v>
      </c>
      <c r="G1387" s="121">
        <v>14</v>
      </c>
      <c r="H1387" s="122">
        <v>41.72</v>
      </c>
      <c r="I1387" s="126">
        <v>584.07999999999993</v>
      </c>
      <c r="J1387" s="54" t="s">
        <v>8</v>
      </c>
      <c r="K1387" s="30" t="s">
        <v>3196</v>
      </c>
    </row>
    <row r="1388" spans="2:11">
      <c r="B1388" s="58" t="s">
        <v>17</v>
      </c>
      <c r="C1388" s="57" t="s">
        <v>16</v>
      </c>
      <c r="D1388" s="125">
        <v>46098</v>
      </c>
      <c r="E1388" s="120" t="s">
        <v>3464</v>
      </c>
      <c r="F1388" s="74" t="s">
        <v>29</v>
      </c>
      <c r="G1388" s="121">
        <v>20</v>
      </c>
      <c r="H1388" s="122">
        <v>41.7</v>
      </c>
      <c r="I1388" s="126">
        <v>834</v>
      </c>
      <c r="J1388" s="54" t="s">
        <v>8</v>
      </c>
      <c r="K1388" s="30" t="s">
        <v>3197</v>
      </c>
    </row>
    <row r="1389" spans="2:11">
      <c r="B1389" s="58" t="s">
        <v>17</v>
      </c>
      <c r="C1389" s="57" t="s">
        <v>16</v>
      </c>
      <c r="D1389" s="125">
        <v>46098</v>
      </c>
      <c r="E1389" s="120" t="s">
        <v>3464</v>
      </c>
      <c r="F1389" s="74" t="s">
        <v>29</v>
      </c>
      <c r="G1389" s="121">
        <v>2</v>
      </c>
      <c r="H1389" s="122">
        <v>41.7</v>
      </c>
      <c r="I1389" s="126">
        <v>83.4</v>
      </c>
      <c r="J1389" s="54" t="s">
        <v>8</v>
      </c>
      <c r="K1389" s="30" t="s">
        <v>3198</v>
      </c>
    </row>
    <row r="1390" spans="2:11">
      <c r="B1390" s="58" t="s">
        <v>17</v>
      </c>
      <c r="C1390" s="57" t="s">
        <v>16</v>
      </c>
      <c r="D1390" s="125">
        <v>46098</v>
      </c>
      <c r="E1390" s="120" t="s">
        <v>3465</v>
      </c>
      <c r="F1390" s="74" t="s">
        <v>29</v>
      </c>
      <c r="G1390" s="121">
        <v>141</v>
      </c>
      <c r="H1390" s="122">
        <v>41.68</v>
      </c>
      <c r="I1390" s="126">
        <v>5876.88</v>
      </c>
      <c r="J1390" s="54" t="s">
        <v>8</v>
      </c>
      <c r="K1390" s="30" t="s">
        <v>3199</v>
      </c>
    </row>
    <row r="1391" spans="2:11">
      <c r="B1391" s="58" t="s">
        <v>17</v>
      </c>
      <c r="C1391" s="57" t="s">
        <v>16</v>
      </c>
      <c r="D1391" s="125">
        <v>46098</v>
      </c>
      <c r="E1391" s="120" t="s">
        <v>3465</v>
      </c>
      <c r="F1391" s="74" t="s">
        <v>29</v>
      </c>
      <c r="G1391" s="121">
        <v>16</v>
      </c>
      <c r="H1391" s="122">
        <v>41.68</v>
      </c>
      <c r="I1391" s="126">
        <v>666.88</v>
      </c>
      <c r="J1391" s="54" t="s">
        <v>8</v>
      </c>
      <c r="K1391" s="30" t="s">
        <v>3200</v>
      </c>
    </row>
    <row r="1392" spans="2:11">
      <c r="B1392" s="58" t="s">
        <v>17</v>
      </c>
      <c r="C1392" s="57" t="s">
        <v>16</v>
      </c>
      <c r="D1392" s="125">
        <v>46098</v>
      </c>
      <c r="E1392" s="120" t="s">
        <v>3465</v>
      </c>
      <c r="F1392" s="74" t="s">
        <v>29</v>
      </c>
      <c r="G1392" s="121">
        <v>2</v>
      </c>
      <c r="H1392" s="122">
        <v>41.68</v>
      </c>
      <c r="I1392" s="126">
        <v>83.36</v>
      </c>
      <c r="J1392" s="54" t="s">
        <v>8</v>
      </c>
      <c r="K1392" s="30" t="s">
        <v>3201</v>
      </c>
    </row>
    <row r="1393" spans="2:11">
      <c r="B1393" s="58" t="s">
        <v>17</v>
      </c>
      <c r="C1393" s="57" t="s">
        <v>16</v>
      </c>
      <c r="D1393" s="125">
        <v>46098</v>
      </c>
      <c r="E1393" s="120" t="s">
        <v>3466</v>
      </c>
      <c r="F1393" s="74" t="s">
        <v>29</v>
      </c>
      <c r="G1393" s="121">
        <v>20</v>
      </c>
      <c r="H1393" s="122">
        <v>41.7</v>
      </c>
      <c r="I1393" s="126">
        <v>834</v>
      </c>
      <c r="J1393" s="54" t="s">
        <v>8</v>
      </c>
      <c r="K1393" s="30" t="s">
        <v>3202</v>
      </c>
    </row>
    <row r="1394" spans="2:11">
      <c r="B1394" s="58" t="s">
        <v>17</v>
      </c>
      <c r="C1394" s="57" t="s">
        <v>16</v>
      </c>
      <c r="D1394" s="125">
        <v>46098</v>
      </c>
      <c r="E1394" s="120" t="s">
        <v>3467</v>
      </c>
      <c r="F1394" s="74" t="s">
        <v>29</v>
      </c>
      <c r="G1394" s="121">
        <v>48</v>
      </c>
      <c r="H1394" s="122">
        <v>41.7</v>
      </c>
      <c r="I1394" s="126">
        <v>2001.6000000000001</v>
      </c>
      <c r="J1394" s="54" t="s">
        <v>8</v>
      </c>
      <c r="K1394" s="30" t="s">
        <v>3203</v>
      </c>
    </row>
    <row r="1395" spans="2:11">
      <c r="B1395" s="58" t="s">
        <v>17</v>
      </c>
      <c r="C1395" s="57" t="s">
        <v>16</v>
      </c>
      <c r="D1395" s="125">
        <v>46098</v>
      </c>
      <c r="E1395" s="120" t="s">
        <v>3468</v>
      </c>
      <c r="F1395" s="74" t="s">
        <v>29</v>
      </c>
      <c r="G1395" s="121">
        <v>14</v>
      </c>
      <c r="H1395" s="122">
        <v>41.7</v>
      </c>
      <c r="I1395" s="126">
        <v>583.80000000000007</v>
      </c>
      <c r="J1395" s="54" t="s">
        <v>8</v>
      </c>
      <c r="K1395" s="30" t="s">
        <v>3204</v>
      </c>
    </row>
    <row r="1396" spans="2:11">
      <c r="B1396" s="58" t="s">
        <v>17</v>
      </c>
      <c r="C1396" s="57" t="s">
        <v>16</v>
      </c>
      <c r="D1396" s="125">
        <v>46098</v>
      </c>
      <c r="E1396" s="120" t="s">
        <v>3469</v>
      </c>
      <c r="F1396" s="74" t="s">
        <v>29</v>
      </c>
      <c r="G1396" s="121">
        <v>10</v>
      </c>
      <c r="H1396" s="122">
        <v>41.72</v>
      </c>
      <c r="I1396" s="126">
        <v>417.2</v>
      </c>
      <c r="J1396" s="54" t="s">
        <v>8</v>
      </c>
      <c r="K1396" s="30" t="s">
        <v>3205</v>
      </c>
    </row>
    <row r="1397" spans="2:11">
      <c r="B1397" s="58" t="s">
        <v>17</v>
      </c>
      <c r="C1397" s="57" t="s">
        <v>16</v>
      </c>
      <c r="D1397" s="125">
        <v>46098</v>
      </c>
      <c r="E1397" s="120" t="s">
        <v>3470</v>
      </c>
      <c r="F1397" s="74" t="s">
        <v>29</v>
      </c>
      <c r="G1397" s="121">
        <v>124</v>
      </c>
      <c r="H1397" s="122">
        <v>41.72</v>
      </c>
      <c r="I1397" s="126">
        <v>5173.28</v>
      </c>
      <c r="J1397" s="54" t="s">
        <v>8</v>
      </c>
      <c r="K1397" s="30" t="s">
        <v>3206</v>
      </c>
    </row>
    <row r="1398" spans="2:11">
      <c r="B1398" s="58" t="s">
        <v>17</v>
      </c>
      <c r="C1398" s="57" t="s">
        <v>16</v>
      </c>
      <c r="D1398" s="125">
        <v>46098</v>
      </c>
      <c r="E1398" s="120" t="s">
        <v>3470</v>
      </c>
      <c r="F1398" s="74" t="s">
        <v>29</v>
      </c>
      <c r="G1398" s="121">
        <v>88</v>
      </c>
      <c r="H1398" s="122">
        <v>41.72</v>
      </c>
      <c r="I1398" s="126">
        <v>3671.3599999999997</v>
      </c>
      <c r="J1398" s="54" t="s">
        <v>8</v>
      </c>
      <c r="K1398" s="30" t="s">
        <v>3207</v>
      </c>
    </row>
    <row r="1399" spans="2:11">
      <c r="B1399" s="58" t="s">
        <v>17</v>
      </c>
      <c r="C1399" s="57" t="s">
        <v>16</v>
      </c>
      <c r="D1399" s="125">
        <v>46098</v>
      </c>
      <c r="E1399" s="120" t="s">
        <v>3471</v>
      </c>
      <c r="F1399" s="74" t="s">
        <v>29</v>
      </c>
      <c r="G1399" s="121">
        <v>24</v>
      </c>
      <c r="H1399" s="122">
        <v>41.7</v>
      </c>
      <c r="I1399" s="126">
        <v>1000.8000000000001</v>
      </c>
      <c r="J1399" s="54" t="s">
        <v>8</v>
      </c>
      <c r="K1399" s="30" t="s">
        <v>3208</v>
      </c>
    </row>
    <row r="1400" spans="2:11">
      <c r="B1400" s="58" t="s">
        <v>17</v>
      </c>
      <c r="C1400" s="57" t="s">
        <v>16</v>
      </c>
      <c r="D1400" s="125">
        <v>46098</v>
      </c>
      <c r="E1400" s="120" t="s">
        <v>3471</v>
      </c>
      <c r="F1400" s="74" t="s">
        <v>29</v>
      </c>
      <c r="G1400" s="121">
        <v>92</v>
      </c>
      <c r="H1400" s="122">
        <v>41.72</v>
      </c>
      <c r="I1400" s="126">
        <v>3838.24</v>
      </c>
      <c r="J1400" s="54" t="s">
        <v>8</v>
      </c>
      <c r="K1400" s="30" t="s">
        <v>3209</v>
      </c>
    </row>
    <row r="1401" spans="2:11">
      <c r="B1401" s="58" t="s">
        <v>17</v>
      </c>
      <c r="C1401" s="57" t="s">
        <v>16</v>
      </c>
      <c r="D1401" s="125">
        <v>46098</v>
      </c>
      <c r="E1401" s="120" t="s">
        <v>3472</v>
      </c>
      <c r="F1401" s="74" t="s">
        <v>29</v>
      </c>
      <c r="G1401" s="121">
        <v>10</v>
      </c>
      <c r="H1401" s="122">
        <v>41.7</v>
      </c>
      <c r="I1401" s="126">
        <v>417</v>
      </c>
      <c r="J1401" s="54" t="s">
        <v>8</v>
      </c>
      <c r="K1401" s="30" t="s">
        <v>3210</v>
      </c>
    </row>
    <row r="1402" spans="2:11">
      <c r="B1402" s="58" t="s">
        <v>17</v>
      </c>
      <c r="C1402" s="57" t="s">
        <v>16</v>
      </c>
      <c r="D1402" s="125">
        <v>46098</v>
      </c>
      <c r="E1402" s="120" t="s">
        <v>3472</v>
      </c>
      <c r="F1402" s="74" t="s">
        <v>29</v>
      </c>
      <c r="G1402" s="121">
        <v>2</v>
      </c>
      <c r="H1402" s="122">
        <v>41.7</v>
      </c>
      <c r="I1402" s="126">
        <v>83.4</v>
      </c>
      <c r="J1402" s="54" t="s">
        <v>8</v>
      </c>
      <c r="K1402" s="30" t="s">
        <v>3211</v>
      </c>
    </row>
    <row r="1403" spans="2:11">
      <c r="B1403" s="58" t="s">
        <v>17</v>
      </c>
      <c r="C1403" s="57" t="s">
        <v>16</v>
      </c>
      <c r="D1403" s="125">
        <v>46098</v>
      </c>
      <c r="E1403" s="120" t="s">
        <v>3473</v>
      </c>
      <c r="F1403" s="74" t="s">
        <v>29</v>
      </c>
      <c r="G1403" s="121">
        <v>68</v>
      </c>
      <c r="H1403" s="122">
        <v>41.72</v>
      </c>
      <c r="I1403" s="126">
        <v>2836.96</v>
      </c>
      <c r="J1403" s="54" t="s">
        <v>8</v>
      </c>
      <c r="K1403" s="30" t="s">
        <v>3212</v>
      </c>
    </row>
    <row r="1404" spans="2:11">
      <c r="B1404" s="58" t="s">
        <v>17</v>
      </c>
      <c r="C1404" s="57" t="s">
        <v>16</v>
      </c>
      <c r="D1404" s="125">
        <v>46098</v>
      </c>
      <c r="E1404" s="120" t="s">
        <v>3474</v>
      </c>
      <c r="F1404" s="74" t="s">
        <v>29</v>
      </c>
      <c r="G1404" s="121">
        <v>26</v>
      </c>
      <c r="H1404" s="122">
        <v>41.72</v>
      </c>
      <c r="I1404" s="126">
        <v>1084.72</v>
      </c>
      <c r="J1404" s="54" t="s">
        <v>8</v>
      </c>
      <c r="K1404" s="30" t="s">
        <v>3213</v>
      </c>
    </row>
    <row r="1405" spans="2:11">
      <c r="B1405" s="58" t="s">
        <v>17</v>
      </c>
      <c r="C1405" s="57" t="s">
        <v>16</v>
      </c>
      <c r="D1405" s="125">
        <v>46098</v>
      </c>
      <c r="E1405" s="120" t="s">
        <v>3474</v>
      </c>
      <c r="F1405" s="74" t="s">
        <v>29</v>
      </c>
      <c r="G1405" s="121">
        <v>19</v>
      </c>
      <c r="H1405" s="122">
        <v>41.72</v>
      </c>
      <c r="I1405" s="126">
        <v>792.68</v>
      </c>
      <c r="J1405" s="54" t="s">
        <v>8</v>
      </c>
      <c r="K1405" s="30" t="s">
        <v>3214</v>
      </c>
    </row>
    <row r="1406" spans="2:11">
      <c r="B1406" s="58" t="s">
        <v>17</v>
      </c>
      <c r="C1406" s="57" t="s">
        <v>16</v>
      </c>
      <c r="D1406" s="125">
        <v>46098</v>
      </c>
      <c r="E1406" s="120" t="s">
        <v>3475</v>
      </c>
      <c r="F1406" s="74" t="s">
        <v>29</v>
      </c>
      <c r="G1406" s="121">
        <v>281</v>
      </c>
      <c r="H1406" s="122">
        <v>41.8</v>
      </c>
      <c r="I1406" s="126">
        <v>11745.8</v>
      </c>
      <c r="J1406" s="54" t="s">
        <v>8</v>
      </c>
      <c r="K1406" s="30" t="s">
        <v>3215</v>
      </c>
    </row>
    <row r="1407" spans="2:11">
      <c r="B1407" s="58" t="s">
        <v>17</v>
      </c>
      <c r="C1407" s="57" t="s">
        <v>16</v>
      </c>
      <c r="D1407" s="125">
        <v>46098</v>
      </c>
      <c r="E1407" s="120" t="s">
        <v>3475</v>
      </c>
      <c r="F1407" s="74" t="s">
        <v>29</v>
      </c>
      <c r="G1407" s="121">
        <v>60</v>
      </c>
      <c r="H1407" s="122">
        <v>41.8</v>
      </c>
      <c r="I1407" s="126">
        <v>2508</v>
      </c>
      <c r="J1407" s="54" t="s">
        <v>8</v>
      </c>
      <c r="K1407" s="30" t="s">
        <v>3216</v>
      </c>
    </row>
    <row r="1408" spans="2:11">
      <c r="B1408" s="58" t="s">
        <v>17</v>
      </c>
      <c r="C1408" s="57" t="s">
        <v>16</v>
      </c>
      <c r="D1408" s="125">
        <v>46098</v>
      </c>
      <c r="E1408" s="120" t="s">
        <v>3475</v>
      </c>
      <c r="F1408" s="74" t="s">
        <v>29</v>
      </c>
      <c r="G1408" s="121">
        <v>10</v>
      </c>
      <c r="H1408" s="122">
        <v>41.8</v>
      </c>
      <c r="I1408" s="126">
        <v>418</v>
      </c>
      <c r="J1408" s="54" t="s">
        <v>8</v>
      </c>
      <c r="K1408" s="30" t="s">
        <v>3217</v>
      </c>
    </row>
    <row r="1409" spans="2:11">
      <c r="B1409" s="58" t="s">
        <v>17</v>
      </c>
      <c r="C1409" s="57" t="s">
        <v>16</v>
      </c>
      <c r="D1409" s="125">
        <v>46098</v>
      </c>
      <c r="E1409" s="120" t="s">
        <v>3476</v>
      </c>
      <c r="F1409" s="74" t="s">
        <v>29</v>
      </c>
      <c r="G1409" s="121">
        <v>14</v>
      </c>
      <c r="H1409" s="122">
        <v>41.82</v>
      </c>
      <c r="I1409" s="126">
        <v>585.48</v>
      </c>
      <c r="J1409" s="54" t="s">
        <v>8</v>
      </c>
      <c r="K1409" s="30" t="s">
        <v>3218</v>
      </c>
    </row>
    <row r="1410" spans="2:11">
      <c r="B1410" s="58" t="s">
        <v>17</v>
      </c>
      <c r="C1410" s="57" t="s">
        <v>16</v>
      </c>
      <c r="D1410" s="125">
        <v>46098</v>
      </c>
      <c r="E1410" s="120" t="s">
        <v>3477</v>
      </c>
      <c r="F1410" s="74" t="s">
        <v>29</v>
      </c>
      <c r="G1410" s="121">
        <v>14</v>
      </c>
      <c r="H1410" s="122">
        <v>41.82</v>
      </c>
      <c r="I1410" s="126">
        <v>585.48</v>
      </c>
      <c r="J1410" s="54" t="s">
        <v>8</v>
      </c>
      <c r="K1410" s="30" t="s">
        <v>3219</v>
      </c>
    </row>
    <row r="1411" spans="2:11">
      <c r="B1411" s="58" t="s">
        <v>17</v>
      </c>
      <c r="C1411" s="57" t="s">
        <v>16</v>
      </c>
      <c r="D1411" s="125">
        <v>46098</v>
      </c>
      <c r="E1411" s="120" t="s">
        <v>3478</v>
      </c>
      <c r="F1411" s="74" t="s">
        <v>29</v>
      </c>
      <c r="G1411" s="121">
        <v>12</v>
      </c>
      <c r="H1411" s="122">
        <v>41.76</v>
      </c>
      <c r="I1411" s="126">
        <v>501.12</v>
      </c>
      <c r="J1411" s="54" t="s">
        <v>8</v>
      </c>
      <c r="K1411" s="30" t="s">
        <v>3220</v>
      </c>
    </row>
    <row r="1412" spans="2:11">
      <c r="B1412" s="58" t="s">
        <v>17</v>
      </c>
      <c r="C1412" s="57" t="s">
        <v>16</v>
      </c>
      <c r="D1412" s="125">
        <v>46098</v>
      </c>
      <c r="E1412" s="120" t="s">
        <v>3478</v>
      </c>
      <c r="F1412" s="74" t="s">
        <v>29</v>
      </c>
      <c r="G1412" s="121">
        <v>12</v>
      </c>
      <c r="H1412" s="122">
        <v>41.76</v>
      </c>
      <c r="I1412" s="126">
        <v>501.12</v>
      </c>
      <c r="J1412" s="54" t="s">
        <v>8</v>
      </c>
      <c r="K1412" s="30" t="s">
        <v>3221</v>
      </c>
    </row>
    <row r="1413" spans="2:11">
      <c r="B1413" s="58" t="s">
        <v>17</v>
      </c>
      <c r="C1413" s="57" t="s">
        <v>16</v>
      </c>
      <c r="D1413" s="125">
        <v>46098</v>
      </c>
      <c r="E1413" s="120" t="s">
        <v>3478</v>
      </c>
      <c r="F1413" s="74" t="s">
        <v>29</v>
      </c>
      <c r="G1413" s="121">
        <v>247</v>
      </c>
      <c r="H1413" s="122">
        <v>41.78</v>
      </c>
      <c r="I1413" s="126">
        <v>10319.66</v>
      </c>
      <c r="J1413" s="54" t="s">
        <v>8</v>
      </c>
      <c r="K1413" s="30" t="s">
        <v>3222</v>
      </c>
    </row>
    <row r="1414" spans="2:11">
      <c r="B1414" s="58" t="s">
        <v>17</v>
      </c>
      <c r="C1414" s="57" t="s">
        <v>16</v>
      </c>
      <c r="D1414" s="125">
        <v>46098</v>
      </c>
      <c r="E1414" s="120" t="s">
        <v>3479</v>
      </c>
      <c r="F1414" s="74" t="s">
        <v>29</v>
      </c>
      <c r="G1414" s="121">
        <v>23</v>
      </c>
      <c r="H1414" s="122">
        <v>41.78</v>
      </c>
      <c r="I1414" s="126">
        <v>960.94</v>
      </c>
      <c r="J1414" s="54" t="s">
        <v>8</v>
      </c>
      <c r="K1414" s="30" t="s">
        <v>3223</v>
      </c>
    </row>
    <row r="1415" spans="2:11">
      <c r="B1415" s="58" t="s">
        <v>17</v>
      </c>
      <c r="C1415" s="57" t="s">
        <v>16</v>
      </c>
      <c r="D1415" s="125">
        <v>46098</v>
      </c>
      <c r="E1415" s="120" t="s">
        <v>3480</v>
      </c>
      <c r="F1415" s="74" t="s">
        <v>29</v>
      </c>
      <c r="G1415" s="121">
        <v>82</v>
      </c>
      <c r="H1415" s="122">
        <v>41.72</v>
      </c>
      <c r="I1415" s="126">
        <v>3421.04</v>
      </c>
      <c r="J1415" s="54" t="s">
        <v>8</v>
      </c>
      <c r="K1415" s="30" t="s">
        <v>3224</v>
      </c>
    </row>
    <row r="1416" spans="2:11">
      <c r="B1416" s="58" t="s">
        <v>17</v>
      </c>
      <c r="C1416" s="57" t="s">
        <v>16</v>
      </c>
      <c r="D1416" s="125">
        <v>46098</v>
      </c>
      <c r="E1416" s="120" t="s">
        <v>3480</v>
      </c>
      <c r="F1416" s="74" t="s">
        <v>29</v>
      </c>
      <c r="G1416" s="121">
        <v>92</v>
      </c>
      <c r="H1416" s="122">
        <v>41.74</v>
      </c>
      <c r="I1416" s="126">
        <v>3840.0800000000004</v>
      </c>
      <c r="J1416" s="54" t="s">
        <v>8</v>
      </c>
      <c r="K1416" s="30" t="s">
        <v>3225</v>
      </c>
    </row>
    <row r="1417" spans="2:11">
      <c r="B1417" s="58" t="s">
        <v>17</v>
      </c>
      <c r="C1417" s="57" t="s">
        <v>16</v>
      </c>
      <c r="D1417" s="125">
        <v>46098</v>
      </c>
      <c r="E1417" s="120" t="s">
        <v>3481</v>
      </c>
      <c r="F1417" s="74" t="s">
        <v>29</v>
      </c>
      <c r="G1417" s="121">
        <v>151</v>
      </c>
      <c r="H1417" s="122">
        <v>41.78</v>
      </c>
      <c r="I1417" s="126">
        <v>6308.78</v>
      </c>
      <c r="J1417" s="54" t="s">
        <v>8</v>
      </c>
      <c r="K1417" s="30" t="s">
        <v>3226</v>
      </c>
    </row>
    <row r="1418" spans="2:11">
      <c r="B1418" s="58" t="s">
        <v>17</v>
      </c>
      <c r="C1418" s="57" t="s">
        <v>16</v>
      </c>
      <c r="D1418" s="125">
        <v>46098</v>
      </c>
      <c r="E1418" s="120" t="s">
        <v>3481</v>
      </c>
      <c r="F1418" s="74" t="s">
        <v>29</v>
      </c>
      <c r="G1418" s="121">
        <v>54</v>
      </c>
      <c r="H1418" s="122">
        <v>41.78</v>
      </c>
      <c r="I1418" s="126">
        <v>2256.12</v>
      </c>
      <c r="J1418" s="54" t="s">
        <v>8</v>
      </c>
      <c r="K1418" s="30" t="s">
        <v>3227</v>
      </c>
    </row>
    <row r="1419" spans="2:11">
      <c r="B1419" s="58" t="s">
        <v>17</v>
      </c>
      <c r="C1419" s="57" t="s">
        <v>16</v>
      </c>
      <c r="D1419" s="125">
        <v>46098</v>
      </c>
      <c r="E1419" s="120" t="s">
        <v>3482</v>
      </c>
      <c r="F1419" s="74" t="s">
        <v>29</v>
      </c>
      <c r="G1419" s="121">
        <v>41</v>
      </c>
      <c r="H1419" s="122">
        <v>41.72</v>
      </c>
      <c r="I1419" s="126">
        <v>1710.52</v>
      </c>
      <c r="J1419" s="54" t="s">
        <v>8</v>
      </c>
      <c r="K1419" s="30" t="s">
        <v>3228</v>
      </c>
    </row>
    <row r="1420" spans="2:11">
      <c r="B1420" s="58" t="s">
        <v>17</v>
      </c>
      <c r="C1420" s="57" t="s">
        <v>16</v>
      </c>
      <c r="D1420" s="125">
        <v>46098</v>
      </c>
      <c r="E1420" s="120" t="s">
        <v>3483</v>
      </c>
      <c r="F1420" s="74" t="s">
        <v>29</v>
      </c>
      <c r="G1420" s="121">
        <v>77</v>
      </c>
      <c r="H1420" s="122">
        <v>41.78</v>
      </c>
      <c r="I1420" s="126">
        <v>3217.06</v>
      </c>
      <c r="J1420" s="54" t="s">
        <v>8</v>
      </c>
      <c r="K1420" s="30" t="s">
        <v>3229</v>
      </c>
    </row>
    <row r="1421" spans="2:11">
      <c r="B1421" s="58" t="s">
        <v>17</v>
      </c>
      <c r="C1421" s="57" t="s">
        <v>16</v>
      </c>
      <c r="D1421" s="125">
        <v>46098</v>
      </c>
      <c r="E1421" s="120" t="s">
        <v>3483</v>
      </c>
      <c r="F1421" s="74" t="s">
        <v>29</v>
      </c>
      <c r="G1421" s="121">
        <v>13</v>
      </c>
      <c r="H1421" s="122">
        <v>41.78</v>
      </c>
      <c r="I1421" s="126">
        <v>543.14</v>
      </c>
      <c r="J1421" s="54" t="s">
        <v>8</v>
      </c>
      <c r="K1421" s="30" t="s">
        <v>3230</v>
      </c>
    </row>
    <row r="1422" spans="2:11">
      <c r="B1422" s="58" t="s">
        <v>17</v>
      </c>
      <c r="C1422" s="57" t="s">
        <v>16</v>
      </c>
      <c r="D1422" s="125">
        <v>46098</v>
      </c>
      <c r="E1422" s="120" t="s">
        <v>3483</v>
      </c>
      <c r="F1422" s="74" t="s">
        <v>29</v>
      </c>
      <c r="G1422" s="121">
        <v>16</v>
      </c>
      <c r="H1422" s="122">
        <v>41.78</v>
      </c>
      <c r="I1422" s="126">
        <v>668.48</v>
      </c>
      <c r="J1422" s="54" t="s">
        <v>8</v>
      </c>
      <c r="K1422" s="30" t="s">
        <v>3231</v>
      </c>
    </row>
    <row r="1423" spans="2:11">
      <c r="B1423" s="58" t="s">
        <v>17</v>
      </c>
      <c r="C1423" s="57" t="s">
        <v>16</v>
      </c>
      <c r="D1423" s="125">
        <v>46098</v>
      </c>
      <c r="E1423" s="120" t="s">
        <v>3483</v>
      </c>
      <c r="F1423" s="74" t="s">
        <v>29</v>
      </c>
      <c r="G1423" s="121">
        <v>123</v>
      </c>
      <c r="H1423" s="122">
        <v>41.78</v>
      </c>
      <c r="I1423" s="126">
        <v>5138.9400000000005</v>
      </c>
      <c r="J1423" s="54" t="s">
        <v>8</v>
      </c>
      <c r="K1423" s="30" t="s">
        <v>3232</v>
      </c>
    </row>
    <row r="1424" spans="2:11">
      <c r="B1424" s="58" t="s">
        <v>17</v>
      </c>
      <c r="C1424" s="57" t="s">
        <v>16</v>
      </c>
      <c r="D1424" s="125">
        <v>46098</v>
      </c>
      <c r="E1424" s="120" t="s">
        <v>3483</v>
      </c>
      <c r="F1424" s="74" t="s">
        <v>29</v>
      </c>
      <c r="G1424" s="121">
        <v>58</v>
      </c>
      <c r="H1424" s="122">
        <v>41.78</v>
      </c>
      <c r="I1424" s="126">
        <v>2423.2400000000002</v>
      </c>
      <c r="J1424" s="54" t="s">
        <v>8</v>
      </c>
      <c r="K1424" s="30" t="s">
        <v>3233</v>
      </c>
    </row>
    <row r="1425" spans="2:11">
      <c r="B1425" s="58" t="s">
        <v>17</v>
      </c>
      <c r="C1425" s="57" t="s">
        <v>16</v>
      </c>
      <c r="D1425" s="125">
        <v>46098</v>
      </c>
      <c r="E1425" s="120" t="s">
        <v>3484</v>
      </c>
      <c r="F1425" s="74" t="s">
        <v>29</v>
      </c>
      <c r="G1425" s="121">
        <v>16</v>
      </c>
      <c r="H1425" s="122">
        <v>41.78</v>
      </c>
      <c r="I1425" s="126">
        <v>668.48</v>
      </c>
      <c r="J1425" s="54" t="s">
        <v>8</v>
      </c>
      <c r="K1425" s="30" t="s">
        <v>3234</v>
      </c>
    </row>
    <row r="1426" spans="2:11">
      <c r="B1426" s="58" t="s">
        <v>17</v>
      </c>
      <c r="C1426" s="57" t="s">
        <v>16</v>
      </c>
      <c r="D1426" s="125">
        <v>46098</v>
      </c>
      <c r="E1426" s="120" t="s">
        <v>3485</v>
      </c>
      <c r="F1426" s="74" t="s">
        <v>29</v>
      </c>
      <c r="G1426" s="121">
        <v>32</v>
      </c>
      <c r="H1426" s="122">
        <v>41.78</v>
      </c>
      <c r="I1426" s="126">
        <v>1336.96</v>
      </c>
      <c r="J1426" s="54" t="s">
        <v>8</v>
      </c>
      <c r="K1426" s="30" t="s">
        <v>3235</v>
      </c>
    </row>
    <row r="1427" spans="2:11">
      <c r="B1427" s="58" t="s">
        <v>17</v>
      </c>
      <c r="C1427" s="57" t="s">
        <v>16</v>
      </c>
      <c r="D1427" s="125">
        <v>46098</v>
      </c>
      <c r="E1427" s="120" t="s">
        <v>3486</v>
      </c>
      <c r="F1427" s="74" t="s">
        <v>29</v>
      </c>
      <c r="G1427" s="121">
        <v>240</v>
      </c>
      <c r="H1427" s="122">
        <v>41.86</v>
      </c>
      <c r="I1427" s="126">
        <v>10046.4</v>
      </c>
      <c r="J1427" s="54" t="s">
        <v>8</v>
      </c>
      <c r="K1427" s="30" t="s">
        <v>3236</v>
      </c>
    </row>
    <row r="1428" spans="2:11">
      <c r="B1428" s="58" t="s">
        <v>17</v>
      </c>
      <c r="C1428" s="57" t="s">
        <v>16</v>
      </c>
      <c r="D1428" s="125">
        <v>46098</v>
      </c>
      <c r="E1428" s="120" t="s">
        <v>3486</v>
      </c>
      <c r="F1428" s="74" t="s">
        <v>29</v>
      </c>
      <c r="G1428" s="121">
        <v>41</v>
      </c>
      <c r="H1428" s="122">
        <v>41.86</v>
      </c>
      <c r="I1428" s="126">
        <v>1716.26</v>
      </c>
      <c r="J1428" s="54" t="s">
        <v>8</v>
      </c>
      <c r="K1428" s="30" t="s">
        <v>3237</v>
      </c>
    </row>
    <row r="1429" spans="2:11">
      <c r="B1429" s="58" t="s">
        <v>17</v>
      </c>
      <c r="C1429" s="57" t="s">
        <v>16</v>
      </c>
      <c r="D1429" s="125">
        <v>46098</v>
      </c>
      <c r="E1429" s="120" t="s">
        <v>3486</v>
      </c>
      <c r="F1429" s="74" t="s">
        <v>29</v>
      </c>
      <c r="G1429" s="121">
        <v>237</v>
      </c>
      <c r="H1429" s="122">
        <v>41.86</v>
      </c>
      <c r="I1429" s="126">
        <v>9920.82</v>
      </c>
      <c r="J1429" s="54" t="s">
        <v>8</v>
      </c>
      <c r="K1429" s="30" t="s">
        <v>3238</v>
      </c>
    </row>
    <row r="1430" spans="2:11">
      <c r="B1430" s="58" t="s">
        <v>17</v>
      </c>
      <c r="C1430" s="57" t="s">
        <v>16</v>
      </c>
      <c r="D1430" s="125">
        <v>46098</v>
      </c>
      <c r="E1430" s="120" t="s">
        <v>3486</v>
      </c>
      <c r="F1430" s="74" t="s">
        <v>29</v>
      </c>
      <c r="G1430" s="121">
        <v>65</v>
      </c>
      <c r="H1430" s="122">
        <v>41.86</v>
      </c>
      <c r="I1430" s="126">
        <v>2720.9</v>
      </c>
      <c r="J1430" s="54" t="s">
        <v>8</v>
      </c>
      <c r="K1430" s="30" t="s">
        <v>3239</v>
      </c>
    </row>
    <row r="1431" spans="2:11">
      <c r="B1431" s="58" t="s">
        <v>17</v>
      </c>
      <c r="C1431" s="57" t="s">
        <v>16</v>
      </c>
      <c r="D1431" s="125">
        <v>46098</v>
      </c>
      <c r="E1431" s="120" t="s">
        <v>3487</v>
      </c>
      <c r="F1431" s="74" t="s">
        <v>29</v>
      </c>
      <c r="G1431" s="121">
        <v>10</v>
      </c>
      <c r="H1431" s="122">
        <v>41.9</v>
      </c>
      <c r="I1431" s="126">
        <v>419</v>
      </c>
      <c r="J1431" s="54" t="s">
        <v>8</v>
      </c>
      <c r="K1431" s="30" t="s">
        <v>3240</v>
      </c>
    </row>
    <row r="1432" spans="2:11">
      <c r="B1432" s="58" t="s">
        <v>17</v>
      </c>
      <c r="C1432" s="57" t="s">
        <v>16</v>
      </c>
      <c r="D1432" s="125">
        <v>46098</v>
      </c>
      <c r="E1432" s="120" t="s">
        <v>3488</v>
      </c>
      <c r="F1432" s="74" t="s">
        <v>29</v>
      </c>
      <c r="G1432" s="121">
        <v>41</v>
      </c>
      <c r="H1432" s="122">
        <v>41.82</v>
      </c>
      <c r="I1432" s="126">
        <v>1714.6200000000001</v>
      </c>
      <c r="J1432" s="54" t="s">
        <v>8</v>
      </c>
      <c r="K1432" s="30" t="s">
        <v>3241</v>
      </c>
    </row>
    <row r="1433" spans="2:11">
      <c r="B1433" s="58" t="s">
        <v>17</v>
      </c>
      <c r="C1433" s="57" t="s">
        <v>16</v>
      </c>
      <c r="D1433" s="125">
        <v>46098</v>
      </c>
      <c r="E1433" s="120" t="s">
        <v>3488</v>
      </c>
      <c r="F1433" s="74" t="s">
        <v>29</v>
      </c>
      <c r="G1433" s="121">
        <v>82</v>
      </c>
      <c r="H1433" s="122">
        <v>41.82</v>
      </c>
      <c r="I1433" s="126">
        <v>3429.2400000000002</v>
      </c>
      <c r="J1433" s="54" t="s">
        <v>8</v>
      </c>
      <c r="K1433" s="30" t="s">
        <v>3242</v>
      </c>
    </row>
    <row r="1434" spans="2:11">
      <c r="B1434" s="58" t="s">
        <v>17</v>
      </c>
      <c r="C1434" s="57" t="s">
        <v>16</v>
      </c>
      <c r="D1434" s="125">
        <v>46098</v>
      </c>
      <c r="E1434" s="120" t="s">
        <v>3489</v>
      </c>
      <c r="F1434" s="74" t="s">
        <v>29</v>
      </c>
      <c r="G1434" s="121">
        <v>78</v>
      </c>
      <c r="H1434" s="122">
        <v>41.88</v>
      </c>
      <c r="I1434" s="126">
        <v>3266.6400000000003</v>
      </c>
      <c r="J1434" s="54" t="s">
        <v>8</v>
      </c>
      <c r="K1434" s="30" t="s">
        <v>3243</v>
      </c>
    </row>
    <row r="1435" spans="2:11">
      <c r="B1435" s="58" t="s">
        <v>17</v>
      </c>
      <c r="C1435" s="57" t="s">
        <v>16</v>
      </c>
      <c r="D1435" s="125">
        <v>46098</v>
      </c>
      <c r="E1435" s="120" t="s">
        <v>3490</v>
      </c>
      <c r="F1435" s="74" t="s">
        <v>29</v>
      </c>
      <c r="G1435" s="121">
        <v>26</v>
      </c>
      <c r="H1435" s="122">
        <v>41.82</v>
      </c>
      <c r="I1435" s="126">
        <v>1087.32</v>
      </c>
      <c r="J1435" s="54" t="s">
        <v>8</v>
      </c>
      <c r="K1435" s="30" t="s">
        <v>3244</v>
      </c>
    </row>
    <row r="1436" spans="2:11">
      <c r="B1436" s="58" t="s">
        <v>17</v>
      </c>
      <c r="C1436" s="57" t="s">
        <v>16</v>
      </c>
      <c r="D1436" s="125">
        <v>46098</v>
      </c>
      <c r="E1436" s="120" t="s">
        <v>3491</v>
      </c>
      <c r="F1436" s="74" t="s">
        <v>29</v>
      </c>
      <c r="G1436" s="121">
        <v>17</v>
      </c>
      <c r="H1436" s="122">
        <v>41.84</v>
      </c>
      <c r="I1436" s="126">
        <v>711.28000000000009</v>
      </c>
      <c r="J1436" s="54" t="s">
        <v>8</v>
      </c>
      <c r="K1436" s="30" t="s">
        <v>3245</v>
      </c>
    </row>
    <row r="1437" spans="2:11">
      <c r="B1437" s="58" t="s">
        <v>17</v>
      </c>
      <c r="C1437" s="57" t="s">
        <v>16</v>
      </c>
      <c r="D1437" s="125">
        <v>46098</v>
      </c>
      <c r="E1437" s="120" t="s">
        <v>3492</v>
      </c>
      <c r="F1437" s="74" t="s">
        <v>29</v>
      </c>
      <c r="G1437" s="121">
        <v>69</v>
      </c>
      <c r="H1437" s="122">
        <v>41.78</v>
      </c>
      <c r="I1437" s="126">
        <v>2882.82</v>
      </c>
      <c r="J1437" s="54" t="s">
        <v>8</v>
      </c>
      <c r="K1437" s="30" t="s">
        <v>3246</v>
      </c>
    </row>
    <row r="1438" spans="2:11">
      <c r="B1438" s="58" t="s">
        <v>17</v>
      </c>
      <c r="C1438" s="57" t="s">
        <v>16</v>
      </c>
      <c r="D1438" s="125">
        <v>46098</v>
      </c>
      <c r="E1438" s="120" t="s">
        <v>3493</v>
      </c>
      <c r="F1438" s="74" t="s">
        <v>29</v>
      </c>
      <c r="G1438" s="121">
        <v>17</v>
      </c>
      <c r="H1438" s="122">
        <v>41.82</v>
      </c>
      <c r="I1438" s="126">
        <v>710.94</v>
      </c>
      <c r="J1438" s="54" t="s">
        <v>8</v>
      </c>
      <c r="K1438" s="30" t="s">
        <v>3247</v>
      </c>
    </row>
    <row r="1439" spans="2:11">
      <c r="B1439" s="58" t="s">
        <v>17</v>
      </c>
      <c r="C1439" s="57" t="s">
        <v>16</v>
      </c>
      <c r="D1439" s="125">
        <v>46098</v>
      </c>
      <c r="E1439" s="120" t="s">
        <v>3494</v>
      </c>
      <c r="F1439" s="74" t="s">
        <v>29</v>
      </c>
      <c r="G1439" s="121">
        <v>3</v>
      </c>
      <c r="H1439" s="122">
        <v>41.82</v>
      </c>
      <c r="I1439" s="126">
        <v>125.46000000000001</v>
      </c>
      <c r="J1439" s="54" t="s">
        <v>8</v>
      </c>
      <c r="K1439" s="30" t="s">
        <v>3248</v>
      </c>
    </row>
    <row r="1440" spans="2:11">
      <c r="B1440" s="58" t="s">
        <v>17</v>
      </c>
      <c r="C1440" s="57" t="s">
        <v>16</v>
      </c>
      <c r="D1440" s="125">
        <v>46098</v>
      </c>
      <c r="E1440" s="120" t="s">
        <v>3494</v>
      </c>
      <c r="F1440" s="74" t="s">
        <v>29</v>
      </c>
      <c r="G1440" s="121">
        <v>9</v>
      </c>
      <c r="H1440" s="122">
        <v>41.82</v>
      </c>
      <c r="I1440" s="126">
        <v>376.38</v>
      </c>
      <c r="J1440" s="54" t="s">
        <v>8</v>
      </c>
      <c r="K1440" s="30" t="s">
        <v>3249</v>
      </c>
    </row>
    <row r="1441" spans="2:11">
      <c r="B1441" s="58" t="s">
        <v>17</v>
      </c>
      <c r="C1441" s="57" t="s">
        <v>16</v>
      </c>
      <c r="D1441" s="125">
        <v>46098</v>
      </c>
      <c r="E1441" s="120" t="s">
        <v>3495</v>
      </c>
      <c r="F1441" s="74" t="s">
        <v>29</v>
      </c>
      <c r="G1441" s="121">
        <v>23</v>
      </c>
      <c r="H1441" s="122">
        <v>41.76</v>
      </c>
      <c r="I1441" s="126">
        <v>960.4799999999999</v>
      </c>
      <c r="J1441" s="54" t="s">
        <v>8</v>
      </c>
      <c r="K1441" s="30" t="s">
        <v>3250</v>
      </c>
    </row>
    <row r="1442" spans="2:11">
      <c r="B1442" s="58" t="s">
        <v>17</v>
      </c>
      <c r="C1442" s="57" t="s">
        <v>16</v>
      </c>
      <c r="D1442" s="125">
        <v>46098</v>
      </c>
      <c r="E1442" s="120" t="s">
        <v>3495</v>
      </c>
      <c r="F1442" s="74" t="s">
        <v>29</v>
      </c>
      <c r="G1442" s="121">
        <v>21</v>
      </c>
      <c r="H1442" s="122">
        <v>41.76</v>
      </c>
      <c r="I1442" s="126">
        <v>876.95999999999992</v>
      </c>
      <c r="J1442" s="54" t="s">
        <v>8</v>
      </c>
      <c r="K1442" s="30" t="s">
        <v>3251</v>
      </c>
    </row>
    <row r="1443" spans="2:11">
      <c r="B1443" s="58" t="s">
        <v>17</v>
      </c>
      <c r="C1443" s="57" t="s">
        <v>16</v>
      </c>
      <c r="D1443" s="125">
        <v>46098</v>
      </c>
      <c r="E1443" s="120" t="s">
        <v>3495</v>
      </c>
      <c r="F1443" s="74" t="s">
        <v>29</v>
      </c>
      <c r="G1443" s="121">
        <v>3</v>
      </c>
      <c r="H1443" s="122">
        <v>41.78</v>
      </c>
      <c r="I1443" s="126">
        <v>125.34</v>
      </c>
      <c r="J1443" s="54" t="s">
        <v>8</v>
      </c>
      <c r="K1443" s="30" t="s">
        <v>3252</v>
      </c>
    </row>
    <row r="1444" spans="2:11">
      <c r="B1444" s="58" t="s">
        <v>17</v>
      </c>
      <c r="C1444" s="57" t="s">
        <v>16</v>
      </c>
      <c r="D1444" s="125">
        <v>46098</v>
      </c>
      <c r="E1444" s="120" t="s">
        <v>3496</v>
      </c>
      <c r="F1444" s="74" t="s">
        <v>29</v>
      </c>
      <c r="G1444" s="121">
        <v>22</v>
      </c>
      <c r="H1444" s="122">
        <v>41.8</v>
      </c>
      <c r="I1444" s="126">
        <v>919.59999999999991</v>
      </c>
      <c r="J1444" s="54" t="s">
        <v>8</v>
      </c>
      <c r="K1444" s="30" t="s">
        <v>3253</v>
      </c>
    </row>
    <row r="1445" spans="2:11">
      <c r="B1445" s="58" t="s">
        <v>17</v>
      </c>
      <c r="C1445" s="57" t="s">
        <v>16</v>
      </c>
      <c r="D1445" s="125">
        <v>46098</v>
      </c>
      <c r="E1445" s="120" t="s">
        <v>3497</v>
      </c>
      <c r="F1445" s="74" t="s">
        <v>29</v>
      </c>
      <c r="G1445" s="121">
        <v>2000</v>
      </c>
      <c r="H1445" s="122">
        <v>41.78</v>
      </c>
      <c r="I1445" s="126">
        <v>83560</v>
      </c>
      <c r="J1445" s="54" t="s">
        <v>8</v>
      </c>
      <c r="K1445" s="30" t="s">
        <v>3254</v>
      </c>
    </row>
    <row r="1446" spans="2:11">
      <c r="B1446" s="58" t="s">
        <v>17</v>
      </c>
      <c r="C1446" s="57" t="s">
        <v>16</v>
      </c>
      <c r="D1446" s="125">
        <v>46098</v>
      </c>
      <c r="E1446" s="120" t="s">
        <v>3498</v>
      </c>
      <c r="F1446" s="74" t="s">
        <v>29</v>
      </c>
      <c r="G1446" s="121">
        <v>42</v>
      </c>
      <c r="H1446" s="122">
        <v>41.76</v>
      </c>
      <c r="I1446" s="126">
        <v>1753.9199999999998</v>
      </c>
      <c r="J1446" s="54" t="s">
        <v>8</v>
      </c>
      <c r="K1446" s="30" t="s">
        <v>3255</v>
      </c>
    </row>
    <row r="1447" spans="2:11">
      <c r="B1447" s="58" t="s">
        <v>17</v>
      </c>
      <c r="C1447" s="57" t="s">
        <v>16</v>
      </c>
      <c r="D1447" s="125">
        <v>46098</v>
      </c>
      <c r="E1447" s="120" t="s">
        <v>3499</v>
      </c>
      <c r="F1447" s="74" t="s">
        <v>29</v>
      </c>
      <c r="G1447" s="121">
        <v>30</v>
      </c>
      <c r="H1447" s="122">
        <v>41.76</v>
      </c>
      <c r="I1447" s="126">
        <v>1252.8</v>
      </c>
      <c r="J1447" s="54" t="s">
        <v>8</v>
      </c>
      <c r="K1447" s="30" t="s">
        <v>3256</v>
      </c>
    </row>
    <row r="1448" spans="2:11">
      <c r="B1448" s="58" t="s">
        <v>17</v>
      </c>
      <c r="C1448" s="57" t="s">
        <v>16</v>
      </c>
      <c r="D1448" s="125">
        <v>46098</v>
      </c>
      <c r="E1448" s="120" t="s">
        <v>3500</v>
      </c>
      <c r="F1448" s="74" t="s">
        <v>29</v>
      </c>
      <c r="G1448" s="121">
        <v>1943</v>
      </c>
      <c r="H1448" s="122">
        <v>41.7</v>
      </c>
      <c r="I1448" s="126">
        <v>81023.100000000006</v>
      </c>
      <c r="J1448" s="54" t="s">
        <v>8</v>
      </c>
      <c r="K1448" s="30" t="s">
        <v>3257</v>
      </c>
    </row>
    <row r="1449" spans="2:11">
      <c r="B1449" s="58" t="s">
        <v>17</v>
      </c>
      <c r="C1449" s="57" t="s">
        <v>16</v>
      </c>
      <c r="D1449" s="125">
        <v>46098</v>
      </c>
      <c r="E1449" s="120" t="s">
        <v>3501</v>
      </c>
      <c r="F1449" s="74" t="s">
        <v>29</v>
      </c>
      <c r="G1449" s="121">
        <v>48</v>
      </c>
      <c r="H1449" s="122">
        <v>41.72</v>
      </c>
      <c r="I1449" s="126">
        <v>2002.56</v>
      </c>
      <c r="J1449" s="54" t="s">
        <v>8</v>
      </c>
      <c r="K1449" s="30" t="s">
        <v>3258</v>
      </c>
    </row>
    <row r="1450" spans="2:11">
      <c r="B1450" s="58" t="s">
        <v>17</v>
      </c>
      <c r="C1450" s="57" t="s">
        <v>16</v>
      </c>
      <c r="D1450" s="125">
        <v>46098</v>
      </c>
      <c r="E1450" s="120" t="s">
        <v>3502</v>
      </c>
      <c r="F1450" s="74" t="s">
        <v>29</v>
      </c>
      <c r="G1450" s="121">
        <v>41</v>
      </c>
      <c r="H1450" s="122">
        <v>41.8</v>
      </c>
      <c r="I1450" s="126">
        <v>1713.8</v>
      </c>
      <c r="J1450" s="54" t="s">
        <v>8</v>
      </c>
      <c r="K1450" s="30" t="s">
        <v>3259</v>
      </c>
    </row>
    <row r="1451" spans="2:11">
      <c r="B1451" s="58" t="s">
        <v>17</v>
      </c>
      <c r="C1451" s="57" t="s">
        <v>16</v>
      </c>
      <c r="D1451" s="125">
        <v>46098</v>
      </c>
      <c r="E1451" s="120" t="s">
        <v>3502</v>
      </c>
      <c r="F1451" s="74" t="s">
        <v>29</v>
      </c>
      <c r="G1451" s="121">
        <v>41</v>
      </c>
      <c r="H1451" s="122">
        <v>41.8</v>
      </c>
      <c r="I1451" s="126">
        <v>1713.8</v>
      </c>
      <c r="J1451" s="54" t="s">
        <v>8</v>
      </c>
      <c r="K1451" s="30" t="s">
        <v>3260</v>
      </c>
    </row>
    <row r="1452" spans="2:11">
      <c r="B1452" s="58" t="s">
        <v>17</v>
      </c>
      <c r="C1452" s="57" t="s">
        <v>16</v>
      </c>
      <c r="D1452" s="125">
        <v>46098</v>
      </c>
      <c r="E1452" s="120" t="s">
        <v>3503</v>
      </c>
      <c r="F1452" s="74" t="s">
        <v>29</v>
      </c>
      <c r="G1452" s="121">
        <v>30</v>
      </c>
      <c r="H1452" s="122">
        <v>41.8</v>
      </c>
      <c r="I1452" s="126">
        <v>1254</v>
      </c>
      <c r="J1452" s="54" t="s">
        <v>8</v>
      </c>
      <c r="K1452" s="30" t="s">
        <v>3261</v>
      </c>
    </row>
    <row r="1453" spans="2:11">
      <c r="B1453" s="58" t="s">
        <v>17</v>
      </c>
      <c r="C1453" s="57" t="s">
        <v>16</v>
      </c>
      <c r="D1453" s="125">
        <v>46098</v>
      </c>
      <c r="E1453" s="120" t="s">
        <v>3503</v>
      </c>
      <c r="F1453" s="74" t="s">
        <v>29</v>
      </c>
      <c r="G1453" s="121">
        <v>7</v>
      </c>
      <c r="H1453" s="122">
        <v>41.8</v>
      </c>
      <c r="I1453" s="126">
        <v>292.59999999999997</v>
      </c>
      <c r="J1453" s="54" t="s">
        <v>8</v>
      </c>
      <c r="K1453" s="30" t="s">
        <v>3262</v>
      </c>
    </row>
    <row r="1454" spans="2:11">
      <c r="B1454" s="58" t="s">
        <v>17</v>
      </c>
      <c r="C1454" s="57" t="s">
        <v>16</v>
      </c>
      <c r="D1454" s="125">
        <v>46098</v>
      </c>
      <c r="E1454" s="120" t="s">
        <v>3504</v>
      </c>
      <c r="F1454" s="74" t="s">
        <v>29</v>
      </c>
      <c r="G1454" s="121">
        <v>38</v>
      </c>
      <c r="H1454" s="122">
        <v>41.78</v>
      </c>
      <c r="I1454" s="126">
        <v>1587.64</v>
      </c>
      <c r="J1454" s="54" t="s">
        <v>8</v>
      </c>
      <c r="K1454" s="30" t="s">
        <v>3263</v>
      </c>
    </row>
    <row r="1455" spans="2:11">
      <c r="B1455" s="58" t="s">
        <v>17</v>
      </c>
      <c r="C1455" s="57" t="s">
        <v>16</v>
      </c>
      <c r="D1455" s="125">
        <v>46098</v>
      </c>
      <c r="E1455" s="120" t="s">
        <v>3505</v>
      </c>
      <c r="F1455" s="74" t="s">
        <v>29</v>
      </c>
      <c r="G1455" s="121">
        <v>42</v>
      </c>
      <c r="H1455" s="122">
        <v>41.74</v>
      </c>
      <c r="I1455" s="126">
        <v>1753.0800000000002</v>
      </c>
      <c r="J1455" s="54" t="s">
        <v>8</v>
      </c>
      <c r="K1455" s="30" t="s">
        <v>3264</v>
      </c>
    </row>
    <row r="1456" spans="2:11">
      <c r="B1456" s="58" t="s">
        <v>17</v>
      </c>
      <c r="C1456" s="57" t="s">
        <v>16</v>
      </c>
      <c r="D1456" s="125">
        <v>46098</v>
      </c>
      <c r="E1456" s="120" t="s">
        <v>3505</v>
      </c>
      <c r="F1456" s="74" t="s">
        <v>29</v>
      </c>
      <c r="G1456" s="121">
        <v>21</v>
      </c>
      <c r="H1456" s="122">
        <v>41.76</v>
      </c>
      <c r="I1456" s="126">
        <v>876.95999999999992</v>
      </c>
      <c r="J1456" s="54" t="s">
        <v>8</v>
      </c>
      <c r="K1456" s="30" t="s">
        <v>3265</v>
      </c>
    </row>
    <row r="1457" spans="2:11">
      <c r="B1457" s="58" t="s">
        <v>17</v>
      </c>
      <c r="C1457" s="57" t="s">
        <v>16</v>
      </c>
      <c r="D1457" s="125">
        <v>46098</v>
      </c>
      <c r="E1457" s="120" t="s">
        <v>3505</v>
      </c>
      <c r="F1457" s="74" t="s">
        <v>29</v>
      </c>
      <c r="G1457" s="121">
        <v>26</v>
      </c>
      <c r="H1457" s="122">
        <v>41.76</v>
      </c>
      <c r="I1457" s="126">
        <v>1085.76</v>
      </c>
      <c r="J1457" s="54" t="s">
        <v>8</v>
      </c>
      <c r="K1457" s="30" t="s">
        <v>3266</v>
      </c>
    </row>
    <row r="1458" spans="2:11">
      <c r="B1458" s="58" t="s">
        <v>17</v>
      </c>
      <c r="C1458" s="57" t="s">
        <v>16</v>
      </c>
      <c r="D1458" s="125">
        <v>46098</v>
      </c>
      <c r="E1458" s="120" t="s">
        <v>3506</v>
      </c>
      <c r="F1458" s="74" t="s">
        <v>29</v>
      </c>
      <c r="G1458" s="121">
        <v>60</v>
      </c>
      <c r="H1458" s="122">
        <v>41.66</v>
      </c>
      <c r="I1458" s="126">
        <v>2499.6</v>
      </c>
      <c r="J1458" s="54" t="s">
        <v>8</v>
      </c>
      <c r="K1458" s="30" t="s">
        <v>3267</v>
      </c>
    </row>
    <row r="1459" spans="2:11">
      <c r="B1459" s="58" t="s">
        <v>17</v>
      </c>
      <c r="C1459" s="57" t="s">
        <v>16</v>
      </c>
      <c r="D1459" s="125">
        <v>46098</v>
      </c>
      <c r="E1459" s="120" t="s">
        <v>3507</v>
      </c>
      <c r="F1459" s="74" t="s">
        <v>29</v>
      </c>
      <c r="G1459" s="121">
        <v>45</v>
      </c>
      <c r="H1459" s="122">
        <v>41.62</v>
      </c>
      <c r="I1459" s="126">
        <v>1872.8999999999999</v>
      </c>
      <c r="J1459" s="54" t="s">
        <v>8</v>
      </c>
      <c r="K1459" s="30" t="s">
        <v>3268</v>
      </c>
    </row>
    <row r="1460" spans="2:11">
      <c r="B1460" s="58" t="s">
        <v>17</v>
      </c>
      <c r="C1460" s="57" t="s">
        <v>16</v>
      </c>
      <c r="D1460" s="125">
        <v>46098</v>
      </c>
      <c r="E1460" s="120" t="s">
        <v>3507</v>
      </c>
      <c r="F1460" s="74" t="s">
        <v>29</v>
      </c>
      <c r="G1460" s="121">
        <v>180</v>
      </c>
      <c r="H1460" s="122">
        <v>41.66</v>
      </c>
      <c r="I1460" s="126">
        <v>7498.7999999999993</v>
      </c>
      <c r="J1460" s="54" t="s">
        <v>8</v>
      </c>
      <c r="K1460" s="30" t="s">
        <v>3269</v>
      </c>
    </row>
    <row r="1461" spans="2:11">
      <c r="B1461" s="58" t="s">
        <v>17</v>
      </c>
      <c r="C1461" s="57" t="s">
        <v>16</v>
      </c>
      <c r="D1461" s="125">
        <v>46098</v>
      </c>
      <c r="E1461" s="120" t="s">
        <v>3508</v>
      </c>
      <c r="F1461" s="74" t="s">
        <v>29</v>
      </c>
      <c r="G1461" s="121">
        <v>18</v>
      </c>
      <c r="H1461" s="122">
        <v>41.68</v>
      </c>
      <c r="I1461" s="126">
        <v>750.24</v>
      </c>
      <c r="J1461" s="54" t="s">
        <v>8</v>
      </c>
      <c r="K1461" s="30" t="s">
        <v>3270</v>
      </c>
    </row>
    <row r="1462" spans="2:11">
      <c r="B1462" s="58" t="s">
        <v>17</v>
      </c>
      <c r="C1462" s="57" t="s">
        <v>16</v>
      </c>
      <c r="D1462" s="125">
        <v>46098</v>
      </c>
      <c r="E1462" s="120" t="s">
        <v>3509</v>
      </c>
      <c r="F1462" s="74" t="s">
        <v>29</v>
      </c>
      <c r="G1462" s="121">
        <v>79</v>
      </c>
      <c r="H1462" s="122">
        <v>41.62</v>
      </c>
      <c r="I1462" s="126">
        <v>3287.98</v>
      </c>
      <c r="J1462" s="54" t="s">
        <v>8</v>
      </c>
      <c r="K1462" s="30" t="s">
        <v>3271</v>
      </c>
    </row>
    <row r="1463" spans="2:11">
      <c r="B1463" s="58" t="s">
        <v>17</v>
      </c>
      <c r="C1463" s="57" t="s">
        <v>16</v>
      </c>
      <c r="D1463" s="125">
        <v>46098</v>
      </c>
      <c r="E1463" s="120" t="s">
        <v>3510</v>
      </c>
      <c r="F1463" s="74" t="s">
        <v>29</v>
      </c>
      <c r="G1463" s="121">
        <v>33</v>
      </c>
      <c r="H1463" s="122">
        <v>41.64</v>
      </c>
      <c r="I1463" s="126">
        <v>1374.1200000000001</v>
      </c>
      <c r="J1463" s="54" t="s">
        <v>8</v>
      </c>
      <c r="K1463" s="30" t="s">
        <v>3272</v>
      </c>
    </row>
    <row r="1464" spans="2:11">
      <c r="B1464" s="58" t="s">
        <v>17</v>
      </c>
      <c r="C1464" s="57" t="s">
        <v>16</v>
      </c>
      <c r="D1464" s="125">
        <v>46098</v>
      </c>
      <c r="E1464" s="120" t="s">
        <v>3511</v>
      </c>
      <c r="F1464" s="74" t="s">
        <v>29</v>
      </c>
      <c r="G1464" s="121">
        <v>50</v>
      </c>
      <c r="H1464" s="122">
        <v>41.62</v>
      </c>
      <c r="I1464" s="126">
        <v>2081</v>
      </c>
      <c r="J1464" s="54" t="s">
        <v>8</v>
      </c>
      <c r="K1464" s="30" t="s">
        <v>3273</v>
      </c>
    </row>
    <row r="1465" spans="2:11">
      <c r="B1465" s="58" t="s">
        <v>17</v>
      </c>
      <c r="C1465" s="57" t="s">
        <v>16</v>
      </c>
      <c r="D1465" s="125">
        <v>46098</v>
      </c>
      <c r="E1465" s="120" t="s">
        <v>3512</v>
      </c>
      <c r="F1465" s="74" t="s">
        <v>29</v>
      </c>
      <c r="G1465" s="121">
        <v>17</v>
      </c>
      <c r="H1465" s="122">
        <v>41.62</v>
      </c>
      <c r="I1465" s="126">
        <v>707.54</v>
      </c>
      <c r="J1465" s="54" t="s">
        <v>8</v>
      </c>
      <c r="K1465" s="30" t="s">
        <v>3274</v>
      </c>
    </row>
    <row r="1466" spans="2:11">
      <c r="B1466" s="58" t="s">
        <v>17</v>
      </c>
      <c r="C1466" s="57" t="s">
        <v>16</v>
      </c>
      <c r="D1466" s="125">
        <v>46098</v>
      </c>
      <c r="E1466" s="120" t="s">
        <v>3513</v>
      </c>
      <c r="F1466" s="74" t="s">
        <v>29</v>
      </c>
      <c r="G1466" s="121">
        <v>33</v>
      </c>
      <c r="H1466" s="122">
        <v>41.62</v>
      </c>
      <c r="I1466" s="126">
        <v>1373.4599999999998</v>
      </c>
      <c r="J1466" s="54" t="s">
        <v>8</v>
      </c>
      <c r="K1466" s="30" t="s">
        <v>3275</v>
      </c>
    </row>
    <row r="1467" spans="2:11">
      <c r="B1467" s="58" t="s">
        <v>17</v>
      </c>
      <c r="C1467" s="57" t="s">
        <v>16</v>
      </c>
      <c r="D1467" s="125">
        <v>46098</v>
      </c>
      <c r="E1467" s="120" t="s">
        <v>3513</v>
      </c>
      <c r="F1467" s="74" t="s">
        <v>29</v>
      </c>
      <c r="G1467" s="121">
        <v>29</v>
      </c>
      <c r="H1467" s="122">
        <v>41.62</v>
      </c>
      <c r="I1467" s="126">
        <v>1206.98</v>
      </c>
      <c r="J1467" s="54" t="s">
        <v>8</v>
      </c>
      <c r="K1467" s="30" t="s">
        <v>3276</v>
      </c>
    </row>
    <row r="1468" spans="2:11">
      <c r="B1468" s="58" t="s">
        <v>17</v>
      </c>
      <c r="C1468" s="57" t="s">
        <v>16</v>
      </c>
      <c r="D1468" s="125">
        <v>46098</v>
      </c>
      <c r="E1468" s="120" t="s">
        <v>3514</v>
      </c>
      <c r="F1468" s="74" t="s">
        <v>29</v>
      </c>
      <c r="G1468" s="121">
        <v>61</v>
      </c>
      <c r="H1468" s="122">
        <v>41.58</v>
      </c>
      <c r="I1468" s="126">
        <v>2536.38</v>
      </c>
      <c r="J1468" s="54" t="s">
        <v>8</v>
      </c>
      <c r="K1468" s="30" t="s">
        <v>3277</v>
      </c>
    </row>
    <row r="1469" spans="2:11">
      <c r="B1469" s="58" t="s">
        <v>17</v>
      </c>
      <c r="C1469" s="57" t="s">
        <v>16</v>
      </c>
      <c r="D1469" s="125">
        <v>46098</v>
      </c>
      <c r="E1469" s="120" t="s">
        <v>3514</v>
      </c>
      <c r="F1469" s="74" t="s">
        <v>29</v>
      </c>
      <c r="G1469" s="121">
        <v>33</v>
      </c>
      <c r="H1469" s="122">
        <v>41.58</v>
      </c>
      <c r="I1469" s="126">
        <v>1372.1399999999999</v>
      </c>
      <c r="J1469" s="54" t="s">
        <v>8</v>
      </c>
      <c r="K1469" s="30" t="s">
        <v>3278</v>
      </c>
    </row>
    <row r="1470" spans="2:11">
      <c r="B1470" s="58" t="s">
        <v>17</v>
      </c>
      <c r="C1470" s="57" t="s">
        <v>16</v>
      </c>
      <c r="D1470" s="125">
        <v>46098</v>
      </c>
      <c r="E1470" s="120" t="s">
        <v>3515</v>
      </c>
      <c r="F1470" s="74" t="s">
        <v>29</v>
      </c>
      <c r="G1470" s="121">
        <v>78</v>
      </c>
      <c r="H1470" s="122">
        <v>41.58</v>
      </c>
      <c r="I1470" s="126">
        <v>3243.24</v>
      </c>
      <c r="J1470" s="54" t="s">
        <v>8</v>
      </c>
      <c r="K1470" s="30" t="s">
        <v>3279</v>
      </c>
    </row>
    <row r="1471" spans="2:11">
      <c r="B1471" s="58" t="s">
        <v>17</v>
      </c>
      <c r="C1471" s="57" t="s">
        <v>16</v>
      </c>
      <c r="D1471" s="125">
        <v>46098</v>
      </c>
      <c r="E1471" s="120" t="s">
        <v>3516</v>
      </c>
      <c r="F1471" s="74" t="s">
        <v>29</v>
      </c>
      <c r="G1471" s="121">
        <v>13</v>
      </c>
      <c r="H1471" s="122">
        <v>41.58</v>
      </c>
      <c r="I1471" s="126">
        <v>540.54</v>
      </c>
      <c r="J1471" s="54" t="s">
        <v>8</v>
      </c>
      <c r="K1471" s="30" t="s">
        <v>3280</v>
      </c>
    </row>
    <row r="1472" spans="2:11">
      <c r="B1472" s="58" t="s">
        <v>17</v>
      </c>
      <c r="C1472" s="57" t="s">
        <v>16</v>
      </c>
      <c r="D1472" s="125">
        <v>46098</v>
      </c>
      <c r="E1472" s="120" t="s">
        <v>3517</v>
      </c>
      <c r="F1472" s="74" t="s">
        <v>29</v>
      </c>
      <c r="G1472" s="121">
        <v>81</v>
      </c>
      <c r="H1472" s="122">
        <v>41.58</v>
      </c>
      <c r="I1472" s="126">
        <v>3367.98</v>
      </c>
      <c r="J1472" s="54" t="s">
        <v>8</v>
      </c>
      <c r="K1472" s="30" t="s">
        <v>3281</v>
      </c>
    </row>
    <row r="1473" spans="2:11">
      <c r="B1473" s="58" t="s">
        <v>17</v>
      </c>
      <c r="C1473" s="57" t="s">
        <v>16</v>
      </c>
      <c r="D1473" s="125">
        <v>46098</v>
      </c>
      <c r="E1473" s="120" t="s">
        <v>3517</v>
      </c>
      <c r="F1473" s="74" t="s">
        <v>29</v>
      </c>
      <c r="G1473" s="121">
        <v>4</v>
      </c>
      <c r="H1473" s="122">
        <v>41.58</v>
      </c>
      <c r="I1473" s="126">
        <v>166.32</v>
      </c>
      <c r="J1473" s="54" t="s">
        <v>8</v>
      </c>
      <c r="K1473" s="30" t="s">
        <v>3282</v>
      </c>
    </row>
    <row r="1474" spans="2:11">
      <c r="B1474" s="58" t="s">
        <v>17</v>
      </c>
      <c r="C1474" s="57" t="s">
        <v>16</v>
      </c>
      <c r="D1474" s="125">
        <v>46098</v>
      </c>
      <c r="E1474" s="120" t="s">
        <v>3518</v>
      </c>
      <c r="F1474" s="74" t="s">
        <v>29</v>
      </c>
      <c r="G1474" s="121">
        <v>37</v>
      </c>
      <c r="H1474" s="122">
        <v>41.6</v>
      </c>
      <c r="I1474" s="126">
        <v>1539.2</v>
      </c>
      <c r="J1474" s="54" t="s">
        <v>8</v>
      </c>
      <c r="K1474" s="30" t="s">
        <v>3283</v>
      </c>
    </row>
    <row r="1475" spans="2:11">
      <c r="B1475" s="58" t="s">
        <v>17</v>
      </c>
      <c r="C1475" s="57" t="s">
        <v>16</v>
      </c>
      <c r="D1475" s="125">
        <v>46098</v>
      </c>
      <c r="E1475" s="120" t="s">
        <v>3519</v>
      </c>
      <c r="F1475" s="74" t="s">
        <v>29</v>
      </c>
      <c r="G1475" s="121">
        <v>7</v>
      </c>
      <c r="H1475" s="122">
        <v>41.58</v>
      </c>
      <c r="I1475" s="126">
        <v>291.06</v>
      </c>
      <c r="J1475" s="54" t="s">
        <v>8</v>
      </c>
      <c r="K1475" s="30" t="s">
        <v>3284</v>
      </c>
    </row>
    <row r="1476" spans="2:11">
      <c r="B1476" s="58" t="s">
        <v>17</v>
      </c>
      <c r="C1476" s="57" t="s">
        <v>16</v>
      </c>
      <c r="D1476" s="125">
        <v>46098</v>
      </c>
      <c r="E1476" s="120" t="s">
        <v>3519</v>
      </c>
      <c r="F1476" s="74" t="s">
        <v>29</v>
      </c>
      <c r="G1476" s="121">
        <v>39</v>
      </c>
      <c r="H1476" s="122">
        <v>41.58</v>
      </c>
      <c r="I1476" s="126">
        <v>1621.62</v>
      </c>
      <c r="J1476" s="54" t="s">
        <v>8</v>
      </c>
      <c r="K1476" s="30" t="s">
        <v>3285</v>
      </c>
    </row>
    <row r="1477" spans="2:11">
      <c r="B1477" s="58" t="s">
        <v>17</v>
      </c>
      <c r="C1477" s="57" t="s">
        <v>16</v>
      </c>
      <c r="D1477" s="125">
        <v>46098</v>
      </c>
      <c r="E1477" s="120" t="s">
        <v>3519</v>
      </c>
      <c r="F1477" s="74" t="s">
        <v>29</v>
      </c>
      <c r="G1477" s="121">
        <v>23</v>
      </c>
      <c r="H1477" s="122">
        <v>41.58</v>
      </c>
      <c r="I1477" s="126">
        <v>956.33999999999992</v>
      </c>
      <c r="J1477" s="54" t="s">
        <v>8</v>
      </c>
      <c r="K1477" s="30" t="s">
        <v>3286</v>
      </c>
    </row>
    <row r="1478" spans="2:11">
      <c r="B1478" s="58" t="s">
        <v>17</v>
      </c>
      <c r="C1478" s="57" t="s">
        <v>16</v>
      </c>
      <c r="D1478" s="125">
        <v>46098</v>
      </c>
      <c r="E1478" s="120" t="s">
        <v>3520</v>
      </c>
      <c r="F1478" s="74" t="s">
        <v>29</v>
      </c>
      <c r="G1478" s="121">
        <v>46</v>
      </c>
      <c r="H1478" s="122">
        <v>41.52</v>
      </c>
      <c r="I1478" s="126">
        <v>1909.92</v>
      </c>
      <c r="J1478" s="54" t="s">
        <v>8</v>
      </c>
      <c r="K1478" s="30" t="s">
        <v>3287</v>
      </c>
    </row>
    <row r="1479" spans="2:11">
      <c r="B1479" s="58" t="s">
        <v>17</v>
      </c>
      <c r="C1479" s="57" t="s">
        <v>16</v>
      </c>
      <c r="D1479" s="125">
        <v>46098</v>
      </c>
      <c r="E1479" s="120" t="s">
        <v>3521</v>
      </c>
      <c r="F1479" s="74" t="s">
        <v>29</v>
      </c>
      <c r="G1479" s="121">
        <v>33</v>
      </c>
      <c r="H1479" s="122">
        <v>41.5</v>
      </c>
      <c r="I1479" s="126">
        <v>1369.5</v>
      </c>
      <c r="J1479" s="54" t="s">
        <v>8</v>
      </c>
      <c r="K1479" s="30" t="s">
        <v>3288</v>
      </c>
    </row>
    <row r="1480" spans="2:11">
      <c r="B1480" s="58" t="s">
        <v>17</v>
      </c>
      <c r="C1480" s="57" t="s">
        <v>16</v>
      </c>
      <c r="D1480" s="125">
        <v>46098</v>
      </c>
      <c r="E1480" s="120" t="s">
        <v>3521</v>
      </c>
      <c r="F1480" s="74" t="s">
        <v>29</v>
      </c>
      <c r="G1480" s="121">
        <v>13</v>
      </c>
      <c r="H1480" s="122">
        <v>41.5</v>
      </c>
      <c r="I1480" s="126">
        <v>539.5</v>
      </c>
      <c r="J1480" s="54" t="s">
        <v>8</v>
      </c>
      <c r="K1480" s="30" t="s">
        <v>3289</v>
      </c>
    </row>
    <row r="1481" spans="2:11">
      <c r="B1481" s="58" t="s">
        <v>17</v>
      </c>
      <c r="C1481" s="57" t="s">
        <v>16</v>
      </c>
      <c r="D1481" s="125">
        <v>46098</v>
      </c>
      <c r="E1481" s="120" t="s">
        <v>3522</v>
      </c>
      <c r="F1481" s="74" t="s">
        <v>29</v>
      </c>
      <c r="G1481" s="121">
        <v>53</v>
      </c>
      <c r="H1481" s="122">
        <v>41.58</v>
      </c>
      <c r="I1481" s="126">
        <v>2203.7399999999998</v>
      </c>
      <c r="J1481" s="54" t="s">
        <v>8</v>
      </c>
      <c r="K1481" s="30" t="s">
        <v>3290</v>
      </c>
    </row>
    <row r="1482" spans="2:11">
      <c r="B1482" s="58" t="s">
        <v>17</v>
      </c>
      <c r="C1482" s="57" t="s">
        <v>16</v>
      </c>
      <c r="D1482" s="125">
        <v>46098</v>
      </c>
      <c r="E1482" s="120" t="s">
        <v>3522</v>
      </c>
      <c r="F1482" s="74" t="s">
        <v>29</v>
      </c>
      <c r="G1482" s="121">
        <v>355</v>
      </c>
      <c r="H1482" s="122">
        <v>41.58</v>
      </c>
      <c r="I1482" s="126">
        <v>14760.9</v>
      </c>
      <c r="J1482" s="54" t="s">
        <v>8</v>
      </c>
      <c r="K1482" s="30" t="s">
        <v>3291</v>
      </c>
    </row>
    <row r="1483" spans="2:11">
      <c r="B1483" s="58" t="s">
        <v>17</v>
      </c>
      <c r="C1483" s="57" t="s">
        <v>16</v>
      </c>
      <c r="D1483" s="125">
        <v>46098</v>
      </c>
      <c r="E1483" s="120" t="s">
        <v>3522</v>
      </c>
      <c r="F1483" s="74" t="s">
        <v>29</v>
      </c>
      <c r="G1483" s="121">
        <v>29</v>
      </c>
      <c r="H1483" s="122">
        <v>41.58</v>
      </c>
      <c r="I1483" s="126">
        <v>1205.82</v>
      </c>
      <c r="J1483" s="54" t="s">
        <v>8</v>
      </c>
      <c r="K1483" s="30" t="s">
        <v>3292</v>
      </c>
    </row>
    <row r="1484" spans="2:11">
      <c r="B1484" s="58" t="s">
        <v>17</v>
      </c>
      <c r="C1484" s="57" t="s">
        <v>16</v>
      </c>
      <c r="D1484" s="125">
        <v>46098</v>
      </c>
      <c r="E1484" s="120" t="s">
        <v>3522</v>
      </c>
      <c r="F1484" s="74" t="s">
        <v>29</v>
      </c>
      <c r="G1484" s="121">
        <v>48</v>
      </c>
      <c r="H1484" s="122">
        <v>41.58</v>
      </c>
      <c r="I1484" s="126">
        <v>1995.84</v>
      </c>
      <c r="J1484" s="54" t="s">
        <v>8</v>
      </c>
      <c r="K1484" s="30" t="s">
        <v>3293</v>
      </c>
    </row>
    <row r="1485" spans="2:11">
      <c r="B1485" s="58" t="s">
        <v>17</v>
      </c>
      <c r="C1485" s="57" t="s">
        <v>16</v>
      </c>
      <c r="D1485" s="125">
        <v>46098</v>
      </c>
      <c r="E1485" s="120" t="s">
        <v>3522</v>
      </c>
      <c r="F1485" s="74" t="s">
        <v>29</v>
      </c>
      <c r="G1485" s="121">
        <v>17</v>
      </c>
      <c r="H1485" s="122">
        <v>41.56</v>
      </c>
      <c r="I1485" s="126">
        <v>706.52</v>
      </c>
      <c r="J1485" s="54" t="s">
        <v>8</v>
      </c>
      <c r="K1485" s="30" t="s">
        <v>3294</v>
      </c>
    </row>
    <row r="1486" spans="2:11">
      <c r="B1486" s="58" t="s">
        <v>17</v>
      </c>
      <c r="C1486" s="57" t="s">
        <v>16</v>
      </c>
      <c r="D1486" s="125">
        <v>46098</v>
      </c>
      <c r="E1486" s="120" t="s">
        <v>3522</v>
      </c>
      <c r="F1486" s="74" t="s">
        <v>29</v>
      </c>
      <c r="G1486" s="121">
        <v>34</v>
      </c>
      <c r="H1486" s="122">
        <v>41.56</v>
      </c>
      <c r="I1486" s="126">
        <v>1413.04</v>
      </c>
      <c r="J1486" s="54" t="s">
        <v>8</v>
      </c>
      <c r="K1486" s="30" t="s">
        <v>3295</v>
      </c>
    </row>
    <row r="1487" spans="2:11">
      <c r="B1487" s="58" t="s">
        <v>17</v>
      </c>
      <c r="C1487" s="57" t="s">
        <v>16</v>
      </c>
      <c r="D1487" s="125">
        <v>46098</v>
      </c>
      <c r="E1487" s="120" t="s">
        <v>3522</v>
      </c>
      <c r="F1487" s="74" t="s">
        <v>29</v>
      </c>
      <c r="G1487" s="121">
        <v>66</v>
      </c>
      <c r="H1487" s="122">
        <v>41.56</v>
      </c>
      <c r="I1487" s="126">
        <v>2742.96</v>
      </c>
      <c r="J1487" s="54" t="s">
        <v>8</v>
      </c>
      <c r="K1487" s="30" t="s">
        <v>3296</v>
      </c>
    </row>
    <row r="1488" spans="2:11">
      <c r="B1488" s="58" t="s">
        <v>17</v>
      </c>
      <c r="C1488" s="57" t="s">
        <v>16</v>
      </c>
      <c r="D1488" s="125">
        <v>46098</v>
      </c>
      <c r="E1488" s="120" t="s">
        <v>3522</v>
      </c>
      <c r="F1488" s="74" t="s">
        <v>29</v>
      </c>
      <c r="G1488" s="121">
        <v>22</v>
      </c>
      <c r="H1488" s="122">
        <v>41.56</v>
      </c>
      <c r="I1488" s="126">
        <v>914.32</v>
      </c>
      <c r="J1488" s="54" t="s">
        <v>8</v>
      </c>
      <c r="K1488" s="30" t="s">
        <v>3297</v>
      </c>
    </row>
    <row r="1489" spans="2:11">
      <c r="B1489" s="58" t="s">
        <v>17</v>
      </c>
      <c r="C1489" s="57" t="s">
        <v>16</v>
      </c>
      <c r="D1489" s="125">
        <v>46098</v>
      </c>
      <c r="E1489" s="120" t="s">
        <v>3523</v>
      </c>
      <c r="F1489" s="74" t="s">
        <v>29</v>
      </c>
      <c r="G1489" s="121">
        <v>55</v>
      </c>
      <c r="H1489" s="122">
        <v>41.48</v>
      </c>
      <c r="I1489" s="126">
        <v>2281.3999999999996</v>
      </c>
      <c r="J1489" s="54" t="s">
        <v>8</v>
      </c>
      <c r="K1489" s="30" t="s">
        <v>3298</v>
      </c>
    </row>
    <row r="1490" spans="2:11">
      <c r="B1490" s="58" t="s">
        <v>17</v>
      </c>
      <c r="C1490" s="57" t="s">
        <v>16</v>
      </c>
      <c r="D1490" s="125">
        <v>46098</v>
      </c>
      <c r="E1490" s="120" t="s">
        <v>3523</v>
      </c>
      <c r="F1490" s="74" t="s">
        <v>29</v>
      </c>
      <c r="G1490" s="121">
        <v>6</v>
      </c>
      <c r="H1490" s="122">
        <v>41.48</v>
      </c>
      <c r="I1490" s="126">
        <v>248.88</v>
      </c>
      <c r="J1490" s="54" t="s">
        <v>8</v>
      </c>
      <c r="K1490" s="30" t="s">
        <v>3299</v>
      </c>
    </row>
    <row r="1491" spans="2:11">
      <c r="B1491" s="58" t="s">
        <v>17</v>
      </c>
      <c r="C1491" s="57" t="s">
        <v>16</v>
      </c>
      <c r="D1491" s="125">
        <v>46098</v>
      </c>
      <c r="E1491" s="120" t="s">
        <v>3523</v>
      </c>
      <c r="F1491" s="74" t="s">
        <v>29</v>
      </c>
      <c r="G1491" s="121">
        <v>42</v>
      </c>
      <c r="H1491" s="122">
        <v>41.48</v>
      </c>
      <c r="I1491" s="126">
        <v>1742.1599999999999</v>
      </c>
      <c r="J1491" s="54" t="s">
        <v>8</v>
      </c>
      <c r="K1491" s="30" t="s">
        <v>3300</v>
      </c>
    </row>
    <row r="1492" spans="2:11">
      <c r="B1492" s="58" t="s">
        <v>17</v>
      </c>
      <c r="C1492" s="57" t="s">
        <v>16</v>
      </c>
      <c r="D1492" s="125">
        <v>46098</v>
      </c>
      <c r="E1492" s="120" t="s">
        <v>3523</v>
      </c>
      <c r="F1492" s="74" t="s">
        <v>29</v>
      </c>
      <c r="G1492" s="121">
        <v>24</v>
      </c>
      <c r="H1492" s="122">
        <v>41.48</v>
      </c>
      <c r="I1492" s="126">
        <v>995.52</v>
      </c>
      <c r="J1492" s="54" t="s">
        <v>8</v>
      </c>
      <c r="K1492" s="30" t="s">
        <v>3301</v>
      </c>
    </row>
    <row r="1493" spans="2:11">
      <c r="B1493" s="58" t="s">
        <v>17</v>
      </c>
      <c r="C1493" s="57" t="s">
        <v>16</v>
      </c>
      <c r="D1493" s="125">
        <v>46098</v>
      </c>
      <c r="E1493" s="120" t="s">
        <v>3523</v>
      </c>
      <c r="F1493" s="74" t="s">
        <v>29</v>
      </c>
      <c r="G1493" s="121">
        <v>873</v>
      </c>
      <c r="H1493" s="122">
        <v>41.48</v>
      </c>
      <c r="I1493" s="126">
        <v>36212.04</v>
      </c>
      <c r="J1493" s="54" t="s">
        <v>8</v>
      </c>
      <c r="K1493" s="30" t="s">
        <v>3302</v>
      </c>
    </row>
    <row r="1494" spans="2:11">
      <c r="B1494" s="58" t="s">
        <v>17</v>
      </c>
      <c r="C1494" s="57" t="s">
        <v>16</v>
      </c>
      <c r="D1494" s="125">
        <v>46098</v>
      </c>
      <c r="E1494" s="120" t="s">
        <v>3524</v>
      </c>
      <c r="F1494" s="74" t="s">
        <v>29</v>
      </c>
      <c r="G1494" s="121">
        <v>5000</v>
      </c>
      <c r="H1494" s="122">
        <v>41.5</v>
      </c>
      <c r="I1494" s="126">
        <v>207500</v>
      </c>
      <c r="J1494" s="54" t="s">
        <v>8</v>
      </c>
      <c r="K1494" s="30" t="s">
        <v>3303</v>
      </c>
    </row>
    <row r="1495" spans="2:11">
      <c r="B1495" s="58" t="s">
        <v>17</v>
      </c>
      <c r="C1495" s="57" t="s">
        <v>16</v>
      </c>
      <c r="D1495" s="125">
        <v>46098</v>
      </c>
      <c r="E1495" s="120" t="s">
        <v>3525</v>
      </c>
      <c r="F1495" s="74" t="s">
        <v>29</v>
      </c>
      <c r="G1495" s="121">
        <v>178</v>
      </c>
      <c r="H1495" s="122">
        <v>41.5</v>
      </c>
      <c r="I1495" s="126">
        <v>7387</v>
      </c>
      <c r="J1495" s="54" t="s">
        <v>8</v>
      </c>
      <c r="K1495" s="30" t="s">
        <v>3304</v>
      </c>
    </row>
    <row r="1496" spans="2:11">
      <c r="B1496" s="58" t="s">
        <v>17</v>
      </c>
      <c r="C1496" s="57" t="s">
        <v>16</v>
      </c>
      <c r="D1496" s="125">
        <v>46098</v>
      </c>
      <c r="E1496" s="120" t="s">
        <v>3525</v>
      </c>
      <c r="F1496" s="74" t="s">
        <v>29</v>
      </c>
      <c r="G1496" s="121">
        <v>333</v>
      </c>
      <c r="H1496" s="122">
        <v>41.5</v>
      </c>
      <c r="I1496" s="126">
        <v>13819.5</v>
      </c>
      <c r="J1496" s="54" t="s">
        <v>8</v>
      </c>
      <c r="K1496" s="30" t="s">
        <v>3305</v>
      </c>
    </row>
    <row r="1497" spans="2:11">
      <c r="B1497" s="58" t="s">
        <v>17</v>
      </c>
      <c r="C1497" s="57" t="s">
        <v>16</v>
      </c>
      <c r="D1497" s="125">
        <v>46098</v>
      </c>
      <c r="E1497" s="120" t="s">
        <v>3526</v>
      </c>
      <c r="F1497" s="74" t="s">
        <v>29</v>
      </c>
      <c r="G1497" s="121">
        <v>2000</v>
      </c>
      <c r="H1497" s="122">
        <v>41.4</v>
      </c>
      <c r="I1497" s="126">
        <v>82800</v>
      </c>
      <c r="J1497" s="54" t="s">
        <v>8</v>
      </c>
      <c r="K1497" s="30" t="s">
        <v>3306</v>
      </c>
    </row>
    <row r="1498" spans="2:11">
      <c r="B1498" s="58" t="s">
        <v>17</v>
      </c>
      <c r="C1498" s="57" t="s">
        <v>16</v>
      </c>
      <c r="D1498" s="125">
        <v>46098</v>
      </c>
      <c r="E1498" s="120" t="s">
        <v>2228</v>
      </c>
      <c r="F1498" s="74" t="s">
        <v>29</v>
      </c>
      <c r="G1498" s="121">
        <v>500</v>
      </c>
      <c r="H1498" s="122">
        <v>41.32</v>
      </c>
      <c r="I1498" s="126">
        <v>20660</v>
      </c>
      <c r="J1498" s="54" t="s">
        <v>8</v>
      </c>
      <c r="K1498" s="30" t="s">
        <v>3307</v>
      </c>
    </row>
    <row r="1499" spans="2:11">
      <c r="B1499" s="58" t="s">
        <v>17</v>
      </c>
      <c r="C1499" s="57" t="s">
        <v>16</v>
      </c>
      <c r="D1499" s="125">
        <v>46098</v>
      </c>
      <c r="E1499" s="120" t="s">
        <v>3527</v>
      </c>
      <c r="F1499" s="74" t="s">
        <v>29</v>
      </c>
      <c r="G1499" s="121">
        <v>40</v>
      </c>
      <c r="H1499" s="122">
        <v>41.28</v>
      </c>
      <c r="I1499" s="126">
        <v>1651.2</v>
      </c>
      <c r="J1499" s="54" t="s">
        <v>8</v>
      </c>
      <c r="K1499" s="30" t="s">
        <v>3308</v>
      </c>
    </row>
    <row r="1500" spans="2:11">
      <c r="B1500" s="58" t="s">
        <v>17</v>
      </c>
      <c r="C1500" s="57" t="s">
        <v>16</v>
      </c>
      <c r="D1500" s="125">
        <v>46098</v>
      </c>
      <c r="E1500" s="120" t="s">
        <v>3528</v>
      </c>
      <c r="F1500" s="74" t="s">
        <v>29</v>
      </c>
      <c r="G1500" s="121">
        <v>41</v>
      </c>
      <c r="H1500" s="122">
        <v>41.26</v>
      </c>
      <c r="I1500" s="126">
        <v>1691.6599999999999</v>
      </c>
      <c r="J1500" s="54" t="s">
        <v>8</v>
      </c>
      <c r="K1500" s="30" t="s">
        <v>3309</v>
      </c>
    </row>
    <row r="1501" spans="2:11">
      <c r="B1501" s="58" t="s">
        <v>17</v>
      </c>
      <c r="C1501" s="57" t="s">
        <v>16</v>
      </c>
      <c r="D1501" s="125">
        <v>46098</v>
      </c>
      <c r="E1501" s="120" t="s">
        <v>3529</v>
      </c>
      <c r="F1501" s="74" t="s">
        <v>29</v>
      </c>
      <c r="G1501" s="121">
        <v>5</v>
      </c>
      <c r="H1501" s="122">
        <v>41.24</v>
      </c>
      <c r="I1501" s="126">
        <v>206.20000000000002</v>
      </c>
      <c r="J1501" s="54" t="s">
        <v>8</v>
      </c>
      <c r="K1501" s="30" t="s">
        <v>3310</v>
      </c>
    </row>
    <row r="1502" spans="2:11">
      <c r="B1502" s="58" t="s">
        <v>17</v>
      </c>
      <c r="C1502" s="57" t="s">
        <v>16</v>
      </c>
      <c r="D1502" s="125">
        <v>46098</v>
      </c>
      <c r="E1502" s="120" t="s">
        <v>3530</v>
      </c>
      <c r="F1502" s="74" t="s">
        <v>29</v>
      </c>
      <c r="G1502" s="121">
        <v>11</v>
      </c>
      <c r="H1502" s="122">
        <v>41.26</v>
      </c>
      <c r="I1502" s="126">
        <v>453.85999999999996</v>
      </c>
      <c r="J1502" s="54" t="s">
        <v>8</v>
      </c>
      <c r="K1502" s="30" t="s">
        <v>3311</v>
      </c>
    </row>
    <row r="1503" spans="2:11">
      <c r="B1503" s="58" t="s">
        <v>17</v>
      </c>
      <c r="C1503" s="57" t="s">
        <v>16</v>
      </c>
      <c r="D1503" s="125">
        <v>46098</v>
      </c>
      <c r="E1503" s="120" t="s">
        <v>3531</v>
      </c>
      <c r="F1503" s="74" t="s">
        <v>29</v>
      </c>
      <c r="G1503" s="121">
        <v>180</v>
      </c>
      <c r="H1503" s="122">
        <v>41.26</v>
      </c>
      <c r="I1503" s="126">
        <v>7426.7999999999993</v>
      </c>
      <c r="J1503" s="54" t="s">
        <v>8</v>
      </c>
      <c r="K1503" s="30" t="s">
        <v>3312</v>
      </c>
    </row>
    <row r="1504" spans="2:11">
      <c r="B1504" s="58" t="s">
        <v>17</v>
      </c>
      <c r="C1504" s="57" t="s">
        <v>16</v>
      </c>
      <c r="D1504" s="125">
        <v>46098</v>
      </c>
      <c r="E1504" s="120" t="s">
        <v>3531</v>
      </c>
      <c r="F1504" s="74" t="s">
        <v>29</v>
      </c>
      <c r="G1504" s="121">
        <v>320</v>
      </c>
      <c r="H1504" s="122">
        <v>41.26</v>
      </c>
      <c r="I1504" s="126">
        <v>13203.199999999999</v>
      </c>
      <c r="J1504" s="54" t="s">
        <v>8</v>
      </c>
      <c r="K1504" s="30" t="s">
        <v>3313</v>
      </c>
    </row>
    <row r="1505" spans="2:11">
      <c r="B1505" s="58" t="s">
        <v>17</v>
      </c>
      <c r="C1505" s="57" t="s">
        <v>16</v>
      </c>
      <c r="D1505" s="125">
        <v>46098</v>
      </c>
      <c r="E1505" s="120" t="s">
        <v>3532</v>
      </c>
      <c r="F1505" s="74" t="s">
        <v>29</v>
      </c>
      <c r="G1505" s="121">
        <v>43</v>
      </c>
      <c r="H1505" s="122">
        <v>41.26</v>
      </c>
      <c r="I1505" s="126">
        <v>1774.1799999999998</v>
      </c>
      <c r="J1505" s="54" t="s">
        <v>8</v>
      </c>
      <c r="K1505" s="30" t="s">
        <v>3314</v>
      </c>
    </row>
    <row r="1506" spans="2:11">
      <c r="B1506" s="58" t="s">
        <v>17</v>
      </c>
      <c r="C1506" s="57" t="s">
        <v>16</v>
      </c>
      <c r="D1506" s="125">
        <v>46098</v>
      </c>
      <c r="E1506" s="120" t="s">
        <v>3533</v>
      </c>
      <c r="F1506" s="74" t="s">
        <v>29</v>
      </c>
      <c r="G1506" s="121">
        <v>4</v>
      </c>
      <c r="H1506" s="122">
        <v>41.24</v>
      </c>
      <c r="I1506" s="126">
        <v>164.96</v>
      </c>
      <c r="J1506" s="54" t="s">
        <v>8</v>
      </c>
      <c r="K1506" s="30" t="s">
        <v>3315</v>
      </c>
    </row>
    <row r="1507" spans="2:11">
      <c r="B1507" s="58" t="s">
        <v>17</v>
      </c>
      <c r="C1507" s="57" t="s">
        <v>16</v>
      </c>
      <c r="D1507" s="125">
        <v>46098</v>
      </c>
      <c r="E1507" s="120" t="s">
        <v>3534</v>
      </c>
      <c r="F1507" s="74" t="s">
        <v>29</v>
      </c>
      <c r="G1507" s="121">
        <v>7</v>
      </c>
      <c r="H1507" s="122">
        <v>41.26</v>
      </c>
      <c r="I1507" s="126">
        <v>288.82</v>
      </c>
      <c r="J1507" s="54" t="s">
        <v>8</v>
      </c>
      <c r="K1507" s="30" t="s">
        <v>3316</v>
      </c>
    </row>
    <row r="1508" spans="2:11">
      <c r="B1508" s="58" t="s">
        <v>17</v>
      </c>
      <c r="C1508" s="57" t="s">
        <v>16</v>
      </c>
      <c r="D1508" s="125">
        <v>46098</v>
      </c>
      <c r="E1508" s="120" t="s">
        <v>1076</v>
      </c>
      <c r="F1508" s="74" t="s">
        <v>29</v>
      </c>
      <c r="G1508" s="121">
        <v>8</v>
      </c>
      <c r="H1508" s="122">
        <v>41.26</v>
      </c>
      <c r="I1508" s="126">
        <v>330.08</v>
      </c>
      <c r="J1508" s="54" t="s">
        <v>8</v>
      </c>
      <c r="K1508" s="30" t="s">
        <v>3317</v>
      </c>
    </row>
    <row r="1509" spans="2:11">
      <c r="B1509" s="58" t="s">
        <v>17</v>
      </c>
      <c r="C1509" s="57" t="s">
        <v>16</v>
      </c>
      <c r="D1509" s="125">
        <v>46098</v>
      </c>
      <c r="E1509" s="120" t="s">
        <v>3535</v>
      </c>
      <c r="F1509" s="74" t="s">
        <v>29</v>
      </c>
      <c r="G1509" s="121">
        <v>5</v>
      </c>
      <c r="H1509" s="122">
        <v>41.3</v>
      </c>
      <c r="I1509" s="126">
        <v>206.5</v>
      </c>
      <c r="J1509" s="54" t="s">
        <v>8</v>
      </c>
      <c r="K1509" s="30" t="s">
        <v>3318</v>
      </c>
    </row>
    <row r="1510" spans="2:11">
      <c r="B1510" s="58" t="s">
        <v>17</v>
      </c>
      <c r="C1510" s="57" t="s">
        <v>16</v>
      </c>
      <c r="D1510" s="125">
        <v>46098</v>
      </c>
      <c r="E1510" s="120" t="s">
        <v>3535</v>
      </c>
      <c r="F1510" s="74" t="s">
        <v>29</v>
      </c>
      <c r="G1510" s="121">
        <v>28</v>
      </c>
      <c r="H1510" s="122">
        <v>41.3</v>
      </c>
      <c r="I1510" s="126">
        <v>1156.3999999999999</v>
      </c>
      <c r="J1510" s="54" t="s">
        <v>8</v>
      </c>
      <c r="K1510" s="30" t="s">
        <v>3319</v>
      </c>
    </row>
    <row r="1511" spans="2:11">
      <c r="B1511" s="58" t="s">
        <v>17</v>
      </c>
      <c r="C1511" s="57" t="s">
        <v>16</v>
      </c>
      <c r="D1511" s="125">
        <v>46098</v>
      </c>
      <c r="E1511" s="120" t="s">
        <v>3536</v>
      </c>
      <c r="F1511" s="74" t="s">
        <v>29</v>
      </c>
      <c r="G1511" s="121">
        <v>43</v>
      </c>
      <c r="H1511" s="122">
        <v>41.32</v>
      </c>
      <c r="I1511" s="126">
        <v>1776.76</v>
      </c>
      <c r="J1511" s="54" t="s">
        <v>8</v>
      </c>
      <c r="K1511" s="30" t="s">
        <v>3320</v>
      </c>
    </row>
    <row r="1512" spans="2:11">
      <c r="B1512" s="58" t="s">
        <v>17</v>
      </c>
      <c r="C1512" s="57" t="s">
        <v>16</v>
      </c>
      <c r="D1512" s="125">
        <v>46098</v>
      </c>
      <c r="E1512" s="120" t="s">
        <v>3537</v>
      </c>
      <c r="F1512" s="74" t="s">
        <v>29</v>
      </c>
      <c r="G1512" s="121">
        <v>3</v>
      </c>
      <c r="H1512" s="122">
        <v>41.3</v>
      </c>
      <c r="I1512" s="126">
        <v>123.89999999999999</v>
      </c>
      <c r="J1512" s="54" t="s">
        <v>8</v>
      </c>
      <c r="K1512" s="30" t="s">
        <v>3321</v>
      </c>
    </row>
    <row r="1513" spans="2:11">
      <c r="B1513" s="58" t="s">
        <v>17</v>
      </c>
      <c r="C1513" s="57" t="s">
        <v>16</v>
      </c>
      <c r="D1513" s="125">
        <v>46098</v>
      </c>
      <c r="E1513" s="120" t="s">
        <v>3537</v>
      </c>
      <c r="F1513" s="74" t="s">
        <v>29</v>
      </c>
      <c r="G1513" s="121">
        <v>3</v>
      </c>
      <c r="H1513" s="122">
        <v>41.3</v>
      </c>
      <c r="I1513" s="126">
        <v>123.89999999999999</v>
      </c>
      <c r="J1513" s="54" t="s">
        <v>8</v>
      </c>
      <c r="K1513" s="30" t="s">
        <v>3322</v>
      </c>
    </row>
    <row r="1514" spans="2:11">
      <c r="B1514" s="58" t="s">
        <v>17</v>
      </c>
      <c r="C1514" s="57" t="s">
        <v>16</v>
      </c>
      <c r="D1514" s="125">
        <v>46098</v>
      </c>
      <c r="E1514" s="120" t="s">
        <v>3537</v>
      </c>
      <c r="F1514" s="74" t="s">
        <v>29</v>
      </c>
      <c r="G1514" s="121">
        <v>7</v>
      </c>
      <c r="H1514" s="122">
        <v>41.3</v>
      </c>
      <c r="I1514" s="126">
        <v>289.09999999999997</v>
      </c>
      <c r="J1514" s="54" t="s">
        <v>8</v>
      </c>
      <c r="K1514" s="30" t="s">
        <v>3323</v>
      </c>
    </row>
    <row r="1515" spans="2:11">
      <c r="B1515" s="58" t="s">
        <v>17</v>
      </c>
      <c r="C1515" s="57" t="s">
        <v>16</v>
      </c>
      <c r="D1515" s="125">
        <v>46098</v>
      </c>
      <c r="E1515" s="120" t="s">
        <v>3538</v>
      </c>
      <c r="F1515" s="74" t="s">
        <v>29</v>
      </c>
      <c r="G1515" s="121">
        <v>3</v>
      </c>
      <c r="H1515" s="122">
        <v>41.3</v>
      </c>
      <c r="I1515" s="126">
        <v>123.89999999999999</v>
      </c>
      <c r="J1515" s="54" t="s">
        <v>8</v>
      </c>
      <c r="K1515" s="30" t="s">
        <v>3324</v>
      </c>
    </row>
    <row r="1516" spans="2:11">
      <c r="B1516" s="58" t="s">
        <v>17</v>
      </c>
      <c r="C1516" s="57" t="s">
        <v>16</v>
      </c>
      <c r="D1516" s="125">
        <v>46098</v>
      </c>
      <c r="E1516" s="120" t="s">
        <v>3539</v>
      </c>
      <c r="F1516" s="74" t="s">
        <v>29</v>
      </c>
      <c r="G1516" s="121">
        <v>4</v>
      </c>
      <c r="H1516" s="122">
        <v>41.26</v>
      </c>
      <c r="I1516" s="126">
        <v>165.04</v>
      </c>
      <c r="J1516" s="54" t="s">
        <v>8</v>
      </c>
      <c r="K1516" s="30" t="s">
        <v>3325</v>
      </c>
    </row>
    <row r="1517" spans="2:11">
      <c r="B1517" s="58" t="s">
        <v>17</v>
      </c>
      <c r="C1517" s="57" t="s">
        <v>16</v>
      </c>
      <c r="D1517" s="125">
        <v>46098</v>
      </c>
      <c r="E1517" s="120" t="s">
        <v>3539</v>
      </c>
      <c r="F1517" s="74" t="s">
        <v>29</v>
      </c>
      <c r="G1517" s="121">
        <v>4</v>
      </c>
      <c r="H1517" s="122">
        <v>41.26</v>
      </c>
      <c r="I1517" s="126">
        <v>165.04</v>
      </c>
      <c r="J1517" s="54" t="s">
        <v>8</v>
      </c>
      <c r="K1517" s="30" t="s">
        <v>3326</v>
      </c>
    </row>
    <row r="1518" spans="2:11">
      <c r="B1518" s="58" t="s">
        <v>17</v>
      </c>
      <c r="C1518" s="57" t="s">
        <v>16</v>
      </c>
      <c r="D1518" s="125">
        <v>46098</v>
      </c>
      <c r="E1518" s="120" t="s">
        <v>3539</v>
      </c>
      <c r="F1518" s="74" t="s">
        <v>29</v>
      </c>
      <c r="G1518" s="121">
        <v>7</v>
      </c>
      <c r="H1518" s="122">
        <v>41.26</v>
      </c>
      <c r="I1518" s="126">
        <v>288.82</v>
      </c>
      <c r="J1518" s="54" t="s">
        <v>8</v>
      </c>
      <c r="K1518" s="30" t="s">
        <v>3327</v>
      </c>
    </row>
    <row r="1519" spans="2:11">
      <c r="B1519" s="58" t="s">
        <v>17</v>
      </c>
      <c r="C1519" s="57" t="s">
        <v>16</v>
      </c>
      <c r="D1519" s="125">
        <v>46098</v>
      </c>
      <c r="E1519" s="120" t="s">
        <v>3539</v>
      </c>
      <c r="F1519" s="74" t="s">
        <v>29</v>
      </c>
      <c r="G1519" s="121">
        <v>7</v>
      </c>
      <c r="H1519" s="122">
        <v>41.26</v>
      </c>
      <c r="I1519" s="126">
        <v>288.82</v>
      </c>
      <c r="J1519" s="54" t="s">
        <v>8</v>
      </c>
      <c r="K1519" s="30" t="s">
        <v>3328</v>
      </c>
    </row>
    <row r="1520" spans="2:11">
      <c r="B1520" s="58" t="s">
        <v>17</v>
      </c>
      <c r="C1520" s="57" t="s">
        <v>16</v>
      </c>
      <c r="D1520" s="125">
        <v>46098</v>
      </c>
      <c r="E1520" s="120" t="s">
        <v>3540</v>
      </c>
      <c r="F1520" s="74" t="s">
        <v>29</v>
      </c>
      <c r="G1520" s="121">
        <v>45</v>
      </c>
      <c r="H1520" s="122">
        <v>41.3</v>
      </c>
      <c r="I1520" s="126">
        <v>1858.4999999999998</v>
      </c>
      <c r="J1520" s="54" t="s">
        <v>8</v>
      </c>
      <c r="K1520" s="30" t="s">
        <v>3329</v>
      </c>
    </row>
    <row r="1521" spans="2:11">
      <c r="B1521" s="58" t="s">
        <v>17</v>
      </c>
      <c r="C1521" s="57" t="s">
        <v>16</v>
      </c>
      <c r="D1521" s="125">
        <v>46098</v>
      </c>
      <c r="E1521" s="120" t="s">
        <v>3541</v>
      </c>
      <c r="F1521" s="74" t="s">
        <v>29</v>
      </c>
      <c r="G1521" s="121">
        <v>7</v>
      </c>
      <c r="H1521" s="122">
        <v>41.3</v>
      </c>
      <c r="I1521" s="126">
        <v>289.09999999999997</v>
      </c>
      <c r="J1521" s="54" t="s">
        <v>8</v>
      </c>
      <c r="K1521" s="30" t="s">
        <v>3330</v>
      </c>
    </row>
    <row r="1522" spans="2:11">
      <c r="B1522" s="58" t="s">
        <v>17</v>
      </c>
      <c r="C1522" s="57" t="s">
        <v>16</v>
      </c>
      <c r="D1522" s="125">
        <v>46098</v>
      </c>
      <c r="E1522" s="120" t="s">
        <v>3542</v>
      </c>
      <c r="F1522" s="74" t="s">
        <v>29</v>
      </c>
      <c r="G1522" s="121">
        <v>8</v>
      </c>
      <c r="H1522" s="122">
        <v>41.22</v>
      </c>
      <c r="I1522" s="126">
        <v>329.76</v>
      </c>
      <c r="J1522" s="54" t="s">
        <v>8</v>
      </c>
      <c r="K1522" s="30" t="s">
        <v>3331</v>
      </c>
    </row>
    <row r="1523" spans="2:11">
      <c r="B1523" s="58" t="s">
        <v>17</v>
      </c>
      <c r="C1523" s="57" t="s">
        <v>16</v>
      </c>
      <c r="D1523" s="125">
        <v>46098</v>
      </c>
      <c r="E1523" s="120" t="s">
        <v>3543</v>
      </c>
      <c r="F1523" s="74" t="s">
        <v>29</v>
      </c>
      <c r="G1523" s="121">
        <v>3</v>
      </c>
      <c r="H1523" s="122">
        <v>41.16</v>
      </c>
      <c r="I1523" s="126">
        <v>123.47999999999999</v>
      </c>
      <c r="J1523" s="54" t="s">
        <v>8</v>
      </c>
      <c r="K1523" s="30" t="s">
        <v>3332</v>
      </c>
    </row>
    <row r="1524" spans="2:11">
      <c r="B1524" s="58" t="s">
        <v>17</v>
      </c>
      <c r="C1524" s="57" t="s">
        <v>16</v>
      </c>
      <c r="D1524" s="125">
        <v>46098</v>
      </c>
      <c r="E1524" s="120" t="s">
        <v>2254</v>
      </c>
      <c r="F1524" s="74" t="s">
        <v>29</v>
      </c>
      <c r="G1524" s="121">
        <v>4</v>
      </c>
      <c r="H1524" s="122">
        <v>41.16</v>
      </c>
      <c r="I1524" s="126">
        <v>164.64</v>
      </c>
      <c r="J1524" s="54" t="s">
        <v>8</v>
      </c>
      <c r="K1524" s="30" t="s">
        <v>3333</v>
      </c>
    </row>
    <row r="1525" spans="2:11">
      <c r="B1525" s="58" t="s">
        <v>17</v>
      </c>
      <c r="C1525" s="57" t="s">
        <v>16</v>
      </c>
      <c r="D1525" s="125">
        <v>46098</v>
      </c>
      <c r="E1525" s="120" t="s">
        <v>3026</v>
      </c>
      <c r="F1525" s="74" t="s">
        <v>29</v>
      </c>
      <c r="G1525" s="121">
        <v>13</v>
      </c>
      <c r="H1525" s="122">
        <v>41.14</v>
      </c>
      <c r="I1525" s="126">
        <v>534.82000000000005</v>
      </c>
      <c r="J1525" s="54" t="s">
        <v>8</v>
      </c>
      <c r="K1525" s="30" t="s">
        <v>3334</v>
      </c>
    </row>
    <row r="1526" spans="2:11">
      <c r="B1526" s="58" t="s">
        <v>17</v>
      </c>
      <c r="C1526" s="57" t="s">
        <v>16</v>
      </c>
      <c r="D1526" s="125">
        <v>46098</v>
      </c>
      <c r="E1526" s="120" t="s">
        <v>3026</v>
      </c>
      <c r="F1526" s="74" t="s">
        <v>29</v>
      </c>
      <c r="G1526" s="121">
        <v>15</v>
      </c>
      <c r="H1526" s="122">
        <v>41.14</v>
      </c>
      <c r="I1526" s="126">
        <v>617.1</v>
      </c>
      <c r="J1526" s="54" t="s">
        <v>8</v>
      </c>
      <c r="K1526" s="30" t="s">
        <v>3335</v>
      </c>
    </row>
    <row r="1527" spans="2:11">
      <c r="B1527" s="58" t="s">
        <v>17</v>
      </c>
      <c r="C1527" s="57" t="s">
        <v>16</v>
      </c>
      <c r="D1527" s="125">
        <v>46098</v>
      </c>
      <c r="E1527" s="120" t="s">
        <v>3026</v>
      </c>
      <c r="F1527" s="74" t="s">
        <v>29</v>
      </c>
      <c r="G1527" s="121">
        <v>15</v>
      </c>
      <c r="H1527" s="122">
        <v>41.14</v>
      </c>
      <c r="I1527" s="126">
        <v>617.1</v>
      </c>
      <c r="J1527" s="54" t="s">
        <v>8</v>
      </c>
      <c r="K1527" s="30" t="s">
        <v>3336</v>
      </c>
    </row>
    <row r="1528" spans="2:11">
      <c r="B1528" s="58" t="s">
        <v>17</v>
      </c>
      <c r="C1528" s="57" t="s">
        <v>16</v>
      </c>
      <c r="D1528" s="125">
        <v>46098</v>
      </c>
      <c r="E1528" s="120" t="s">
        <v>3544</v>
      </c>
      <c r="F1528" s="74" t="s">
        <v>29</v>
      </c>
      <c r="G1528" s="121">
        <v>6</v>
      </c>
      <c r="H1528" s="122">
        <v>41.12</v>
      </c>
      <c r="I1528" s="126">
        <v>246.71999999999997</v>
      </c>
      <c r="J1528" s="54" t="s">
        <v>8</v>
      </c>
      <c r="K1528" s="30" t="s">
        <v>3337</v>
      </c>
    </row>
    <row r="1529" spans="2:11">
      <c r="B1529" s="58" t="s">
        <v>17</v>
      </c>
      <c r="C1529" s="57" t="s">
        <v>16</v>
      </c>
      <c r="D1529" s="125">
        <v>46098</v>
      </c>
      <c r="E1529" s="120" t="s">
        <v>3545</v>
      </c>
      <c r="F1529" s="74" t="s">
        <v>29</v>
      </c>
      <c r="G1529" s="121">
        <v>7</v>
      </c>
      <c r="H1529" s="122">
        <v>41.16</v>
      </c>
      <c r="I1529" s="126">
        <v>288.12</v>
      </c>
      <c r="J1529" s="54" t="s">
        <v>8</v>
      </c>
      <c r="K1529" s="30" t="s">
        <v>3338</v>
      </c>
    </row>
    <row r="1530" spans="2:11">
      <c r="B1530" s="58" t="s">
        <v>17</v>
      </c>
      <c r="C1530" s="57" t="s">
        <v>16</v>
      </c>
      <c r="D1530" s="125">
        <v>46098</v>
      </c>
      <c r="E1530" s="120" t="s">
        <v>3545</v>
      </c>
      <c r="F1530" s="74" t="s">
        <v>29</v>
      </c>
      <c r="G1530" s="121">
        <v>1</v>
      </c>
      <c r="H1530" s="122">
        <v>41.16</v>
      </c>
      <c r="I1530" s="126">
        <v>41.16</v>
      </c>
      <c r="J1530" s="54" t="s">
        <v>8</v>
      </c>
      <c r="K1530" s="30" t="s">
        <v>3339</v>
      </c>
    </row>
    <row r="1531" spans="2:11">
      <c r="B1531" s="58" t="s">
        <v>17</v>
      </c>
      <c r="C1531" s="57" t="s">
        <v>16</v>
      </c>
      <c r="D1531" s="125">
        <v>46098</v>
      </c>
      <c r="E1531" s="120" t="s">
        <v>3545</v>
      </c>
      <c r="F1531" s="74" t="s">
        <v>29</v>
      </c>
      <c r="G1531" s="121">
        <v>3</v>
      </c>
      <c r="H1531" s="122">
        <v>41.16</v>
      </c>
      <c r="I1531" s="126">
        <v>123.47999999999999</v>
      </c>
      <c r="J1531" s="54" t="s">
        <v>8</v>
      </c>
      <c r="K1531" s="30" t="s">
        <v>3340</v>
      </c>
    </row>
    <row r="1532" spans="2:11">
      <c r="B1532" s="58" t="s">
        <v>17</v>
      </c>
      <c r="C1532" s="57" t="s">
        <v>16</v>
      </c>
      <c r="D1532" s="125">
        <v>46098</v>
      </c>
      <c r="E1532" s="120" t="s">
        <v>2259</v>
      </c>
      <c r="F1532" s="74" t="s">
        <v>29</v>
      </c>
      <c r="G1532" s="121">
        <v>3</v>
      </c>
      <c r="H1532" s="122">
        <v>41.12</v>
      </c>
      <c r="I1532" s="126">
        <v>123.35999999999999</v>
      </c>
      <c r="J1532" s="54" t="s">
        <v>8</v>
      </c>
      <c r="K1532" s="30" t="s">
        <v>3341</v>
      </c>
    </row>
    <row r="1533" spans="2:11">
      <c r="B1533" s="58" t="s">
        <v>17</v>
      </c>
      <c r="C1533" s="57" t="s">
        <v>16</v>
      </c>
      <c r="D1533" s="125">
        <v>46098</v>
      </c>
      <c r="E1533" s="120" t="s">
        <v>3546</v>
      </c>
      <c r="F1533" s="74" t="s">
        <v>29</v>
      </c>
      <c r="G1533" s="121">
        <v>48</v>
      </c>
      <c r="H1533" s="122">
        <v>41.08</v>
      </c>
      <c r="I1533" s="126">
        <v>1971.84</v>
      </c>
      <c r="J1533" s="54" t="s">
        <v>8</v>
      </c>
      <c r="K1533" s="30" t="s">
        <v>3342</v>
      </c>
    </row>
    <row r="1534" spans="2:11">
      <c r="B1534" s="58" t="s">
        <v>17</v>
      </c>
      <c r="C1534" s="57" t="s">
        <v>16</v>
      </c>
      <c r="D1534" s="125">
        <v>46098</v>
      </c>
      <c r="E1534" s="120" t="s">
        <v>3547</v>
      </c>
      <c r="F1534" s="74" t="s">
        <v>29</v>
      </c>
      <c r="G1534" s="121">
        <v>7</v>
      </c>
      <c r="H1534" s="122">
        <v>41.12</v>
      </c>
      <c r="I1534" s="126">
        <v>287.83999999999997</v>
      </c>
      <c r="J1534" s="54" t="s">
        <v>8</v>
      </c>
      <c r="K1534" s="30" t="s">
        <v>3343</v>
      </c>
    </row>
    <row r="1535" spans="2:11">
      <c r="B1535" s="58" t="s">
        <v>17</v>
      </c>
      <c r="C1535" s="57" t="s">
        <v>16</v>
      </c>
      <c r="D1535" s="125">
        <v>46098</v>
      </c>
      <c r="E1535" s="120" t="s">
        <v>3548</v>
      </c>
      <c r="F1535" s="74" t="s">
        <v>29</v>
      </c>
      <c r="G1535" s="121">
        <v>3</v>
      </c>
      <c r="H1535" s="122">
        <v>41.08</v>
      </c>
      <c r="I1535" s="126">
        <v>123.24</v>
      </c>
      <c r="J1535" s="54" t="s">
        <v>8</v>
      </c>
      <c r="K1535" s="30" t="s">
        <v>3344</v>
      </c>
    </row>
    <row r="1536" spans="2:11">
      <c r="B1536" s="58" t="s">
        <v>17</v>
      </c>
      <c r="C1536" s="57" t="s">
        <v>16</v>
      </c>
      <c r="D1536" s="125">
        <v>46098</v>
      </c>
      <c r="E1536" s="120" t="s">
        <v>3549</v>
      </c>
      <c r="F1536" s="74" t="s">
        <v>29</v>
      </c>
      <c r="G1536" s="121">
        <v>4</v>
      </c>
      <c r="H1536" s="122">
        <v>41.1</v>
      </c>
      <c r="I1536" s="126">
        <v>164.4</v>
      </c>
      <c r="J1536" s="54" t="s">
        <v>8</v>
      </c>
      <c r="K1536" s="30" t="s">
        <v>3345</v>
      </c>
    </row>
    <row r="1537" spans="2:11">
      <c r="B1537" s="58" t="s">
        <v>17</v>
      </c>
      <c r="C1537" s="57" t="s">
        <v>16</v>
      </c>
      <c r="D1537" s="125">
        <v>46098</v>
      </c>
      <c r="E1537" s="120" t="s">
        <v>3550</v>
      </c>
      <c r="F1537" s="74" t="s">
        <v>29</v>
      </c>
      <c r="G1537" s="121">
        <v>45</v>
      </c>
      <c r="H1537" s="122">
        <v>41.06</v>
      </c>
      <c r="I1537" s="126">
        <v>1847.7</v>
      </c>
      <c r="J1537" s="54" t="s">
        <v>8</v>
      </c>
      <c r="K1537" s="30" t="s">
        <v>3346</v>
      </c>
    </row>
    <row r="1538" spans="2:11">
      <c r="B1538" s="58" t="s">
        <v>17</v>
      </c>
      <c r="C1538" s="57" t="s">
        <v>16</v>
      </c>
      <c r="D1538" s="125">
        <v>46098</v>
      </c>
      <c r="E1538" s="120" t="s">
        <v>3551</v>
      </c>
      <c r="F1538" s="74" t="s">
        <v>29</v>
      </c>
      <c r="G1538" s="121">
        <v>7</v>
      </c>
      <c r="H1538" s="122">
        <v>41.06</v>
      </c>
      <c r="I1538" s="126">
        <v>287.42</v>
      </c>
      <c r="J1538" s="54" t="s">
        <v>8</v>
      </c>
      <c r="K1538" s="30" t="s">
        <v>3347</v>
      </c>
    </row>
    <row r="1539" spans="2:11">
      <c r="B1539" s="58" t="s">
        <v>17</v>
      </c>
      <c r="C1539" s="57" t="s">
        <v>16</v>
      </c>
      <c r="D1539" s="125">
        <v>46098</v>
      </c>
      <c r="E1539" s="120" t="s">
        <v>1090</v>
      </c>
      <c r="F1539" s="74" t="s">
        <v>29</v>
      </c>
      <c r="G1539" s="121">
        <v>44</v>
      </c>
      <c r="H1539" s="122">
        <v>41.06</v>
      </c>
      <c r="I1539" s="126">
        <v>1806.64</v>
      </c>
      <c r="J1539" s="54" t="s">
        <v>8</v>
      </c>
      <c r="K1539" s="30" t="s">
        <v>3348</v>
      </c>
    </row>
    <row r="1540" spans="2:11">
      <c r="B1540" s="58" t="s">
        <v>17</v>
      </c>
      <c r="C1540" s="57" t="s">
        <v>16</v>
      </c>
      <c r="D1540" s="125">
        <v>46098</v>
      </c>
      <c r="E1540" s="120" t="s">
        <v>3552</v>
      </c>
      <c r="F1540" s="74" t="s">
        <v>29</v>
      </c>
      <c r="G1540" s="121">
        <v>3</v>
      </c>
      <c r="H1540" s="122">
        <v>41.08</v>
      </c>
      <c r="I1540" s="126">
        <v>123.24</v>
      </c>
      <c r="J1540" s="54" t="s">
        <v>8</v>
      </c>
      <c r="K1540" s="30" t="s">
        <v>3349</v>
      </c>
    </row>
    <row r="1541" spans="2:11">
      <c r="B1541" s="58" t="s">
        <v>17</v>
      </c>
      <c r="C1541" s="57" t="s">
        <v>16</v>
      </c>
      <c r="D1541" s="125">
        <v>46098</v>
      </c>
      <c r="E1541" s="120" t="s">
        <v>3553</v>
      </c>
      <c r="F1541" s="74" t="s">
        <v>29</v>
      </c>
      <c r="G1541" s="121">
        <v>4</v>
      </c>
      <c r="H1541" s="122">
        <v>41.1</v>
      </c>
      <c r="I1541" s="126">
        <v>164.4</v>
      </c>
      <c r="J1541" s="54" t="s">
        <v>8</v>
      </c>
      <c r="K1541" s="30" t="s">
        <v>3350</v>
      </c>
    </row>
    <row r="1542" spans="2:11">
      <c r="B1542" s="58" t="s">
        <v>17</v>
      </c>
      <c r="C1542" s="57" t="s">
        <v>16</v>
      </c>
      <c r="D1542" s="125">
        <v>46098</v>
      </c>
      <c r="E1542" s="120" t="s">
        <v>3554</v>
      </c>
      <c r="F1542" s="74" t="s">
        <v>29</v>
      </c>
      <c r="G1542" s="121">
        <v>7</v>
      </c>
      <c r="H1542" s="122">
        <v>41.12</v>
      </c>
      <c r="I1542" s="126">
        <v>287.83999999999997</v>
      </c>
      <c r="J1542" s="54" t="s">
        <v>8</v>
      </c>
      <c r="K1542" s="30" t="s">
        <v>3351</v>
      </c>
    </row>
    <row r="1543" spans="2:11">
      <c r="B1543" s="58" t="s">
        <v>17</v>
      </c>
      <c r="C1543" s="57" t="s">
        <v>16</v>
      </c>
      <c r="D1543" s="125">
        <v>46098</v>
      </c>
      <c r="E1543" s="120" t="s">
        <v>3555</v>
      </c>
      <c r="F1543" s="74" t="s">
        <v>29</v>
      </c>
      <c r="G1543" s="121">
        <v>19</v>
      </c>
      <c r="H1543" s="122">
        <v>41.12</v>
      </c>
      <c r="I1543" s="126">
        <v>781.28</v>
      </c>
      <c r="J1543" s="54" t="s">
        <v>8</v>
      </c>
      <c r="K1543" s="30" t="s">
        <v>3352</v>
      </c>
    </row>
    <row r="1544" spans="2:11">
      <c r="B1544" s="58" t="s">
        <v>17</v>
      </c>
      <c r="C1544" s="57" t="s">
        <v>16</v>
      </c>
      <c r="D1544" s="125">
        <v>46098</v>
      </c>
      <c r="E1544" s="120" t="s">
        <v>3555</v>
      </c>
      <c r="F1544" s="74" t="s">
        <v>29</v>
      </c>
      <c r="G1544" s="121">
        <v>12</v>
      </c>
      <c r="H1544" s="122">
        <v>41.1</v>
      </c>
      <c r="I1544" s="126">
        <v>493.20000000000005</v>
      </c>
      <c r="J1544" s="54" t="s">
        <v>8</v>
      </c>
      <c r="K1544" s="30" t="s">
        <v>3353</v>
      </c>
    </row>
    <row r="1545" spans="2:11">
      <c r="B1545" s="58" t="s">
        <v>17</v>
      </c>
      <c r="C1545" s="57" t="s">
        <v>16</v>
      </c>
      <c r="D1545" s="125">
        <v>46098</v>
      </c>
      <c r="E1545" s="120" t="s">
        <v>3555</v>
      </c>
      <c r="F1545" s="74" t="s">
        <v>29</v>
      </c>
      <c r="G1545" s="121">
        <v>8</v>
      </c>
      <c r="H1545" s="122">
        <v>41.1</v>
      </c>
      <c r="I1545" s="126">
        <v>328.8</v>
      </c>
      <c r="J1545" s="54" t="s">
        <v>8</v>
      </c>
      <c r="K1545" s="30" t="s">
        <v>3354</v>
      </c>
    </row>
    <row r="1546" spans="2:11">
      <c r="B1546" s="58" t="s">
        <v>17</v>
      </c>
      <c r="C1546" s="57" t="s">
        <v>16</v>
      </c>
      <c r="D1546" s="125">
        <v>46098</v>
      </c>
      <c r="E1546" s="120" t="s">
        <v>3555</v>
      </c>
      <c r="F1546" s="74" t="s">
        <v>29</v>
      </c>
      <c r="G1546" s="121">
        <v>2</v>
      </c>
      <c r="H1546" s="122">
        <v>41.1</v>
      </c>
      <c r="I1546" s="126">
        <v>82.2</v>
      </c>
      <c r="J1546" s="54" t="s">
        <v>8</v>
      </c>
      <c r="K1546" s="30" t="s">
        <v>3355</v>
      </c>
    </row>
    <row r="1547" spans="2:11">
      <c r="B1547" s="58" t="s">
        <v>17</v>
      </c>
      <c r="C1547" s="57" t="s">
        <v>16</v>
      </c>
      <c r="D1547" s="125">
        <v>46098</v>
      </c>
      <c r="E1547" s="120" t="s">
        <v>3556</v>
      </c>
      <c r="F1547" s="74" t="s">
        <v>29</v>
      </c>
      <c r="G1547" s="121">
        <v>73</v>
      </c>
      <c r="H1547" s="122">
        <v>41.08</v>
      </c>
      <c r="I1547" s="126">
        <v>2998.8399999999997</v>
      </c>
      <c r="J1547" s="54" t="s">
        <v>8</v>
      </c>
      <c r="K1547" s="30" t="s">
        <v>3356</v>
      </c>
    </row>
    <row r="1548" spans="2:11">
      <c r="B1548" s="58" t="s">
        <v>17</v>
      </c>
      <c r="C1548" s="57" t="s">
        <v>16</v>
      </c>
      <c r="D1548" s="125">
        <v>46098</v>
      </c>
      <c r="E1548" s="120" t="s">
        <v>3557</v>
      </c>
      <c r="F1548" s="74" t="s">
        <v>29</v>
      </c>
      <c r="G1548" s="121">
        <v>9</v>
      </c>
      <c r="H1548" s="122">
        <v>41.12</v>
      </c>
      <c r="I1548" s="126">
        <v>370.08</v>
      </c>
      <c r="J1548" s="54" t="s">
        <v>8</v>
      </c>
      <c r="K1548" s="30" t="s">
        <v>3357</v>
      </c>
    </row>
    <row r="1549" spans="2:11">
      <c r="B1549" s="58" t="s">
        <v>17</v>
      </c>
      <c r="C1549" s="57" t="s">
        <v>16</v>
      </c>
      <c r="D1549" s="125">
        <v>46098</v>
      </c>
      <c r="E1549" s="120" t="s">
        <v>3558</v>
      </c>
      <c r="F1549" s="74" t="s">
        <v>29</v>
      </c>
      <c r="G1549" s="121">
        <v>3</v>
      </c>
      <c r="H1549" s="122">
        <v>41.12</v>
      </c>
      <c r="I1549" s="126">
        <v>123.35999999999999</v>
      </c>
      <c r="J1549" s="54" t="s">
        <v>8</v>
      </c>
      <c r="K1549" s="30" t="s">
        <v>3358</v>
      </c>
    </row>
    <row r="1550" spans="2:11">
      <c r="B1550" s="58" t="s">
        <v>17</v>
      </c>
      <c r="C1550" s="57" t="s">
        <v>16</v>
      </c>
      <c r="D1550" s="125">
        <v>46098</v>
      </c>
      <c r="E1550" s="120" t="s">
        <v>3558</v>
      </c>
      <c r="F1550" s="74" t="s">
        <v>29</v>
      </c>
      <c r="G1550" s="121">
        <v>9</v>
      </c>
      <c r="H1550" s="122">
        <v>41.12</v>
      </c>
      <c r="I1550" s="126">
        <v>370.08</v>
      </c>
      <c r="J1550" s="54" t="s">
        <v>8</v>
      </c>
      <c r="K1550" s="30" t="s">
        <v>3359</v>
      </c>
    </row>
    <row r="1551" spans="2:11">
      <c r="B1551" s="58" t="s">
        <v>17</v>
      </c>
      <c r="C1551" s="57" t="s">
        <v>16</v>
      </c>
      <c r="D1551" s="125">
        <v>46098</v>
      </c>
      <c r="E1551" s="120" t="s">
        <v>3558</v>
      </c>
      <c r="F1551" s="74" t="s">
        <v>29</v>
      </c>
      <c r="G1551" s="121">
        <v>48</v>
      </c>
      <c r="H1551" s="122">
        <v>41.12</v>
      </c>
      <c r="I1551" s="126">
        <v>1973.7599999999998</v>
      </c>
      <c r="J1551" s="54" t="s">
        <v>8</v>
      </c>
      <c r="K1551" s="30" t="s">
        <v>3360</v>
      </c>
    </row>
    <row r="1552" spans="2:11">
      <c r="B1552" s="58" t="s">
        <v>17</v>
      </c>
      <c r="C1552" s="57" t="s">
        <v>16</v>
      </c>
      <c r="D1552" s="125">
        <v>46098</v>
      </c>
      <c r="E1552" s="120" t="s">
        <v>3558</v>
      </c>
      <c r="F1552" s="74" t="s">
        <v>29</v>
      </c>
      <c r="G1552" s="121">
        <v>124</v>
      </c>
      <c r="H1552" s="122">
        <v>41.12</v>
      </c>
      <c r="I1552" s="126">
        <v>5098.88</v>
      </c>
      <c r="J1552" s="54" t="s">
        <v>8</v>
      </c>
      <c r="K1552" s="30" t="s">
        <v>3361</v>
      </c>
    </row>
    <row r="1553" spans="2:11">
      <c r="B1553" s="58" t="s">
        <v>17</v>
      </c>
      <c r="C1553" s="57" t="s">
        <v>16</v>
      </c>
      <c r="D1553" s="125">
        <v>46098</v>
      </c>
      <c r="E1553" s="120" t="s">
        <v>3558</v>
      </c>
      <c r="F1553" s="74" t="s">
        <v>29</v>
      </c>
      <c r="G1553" s="121">
        <v>9</v>
      </c>
      <c r="H1553" s="122">
        <v>41.12</v>
      </c>
      <c r="I1553" s="126">
        <v>370.08</v>
      </c>
      <c r="J1553" s="54" t="s">
        <v>8</v>
      </c>
      <c r="K1553" s="30" t="s">
        <v>3362</v>
      </c>
    </row>
    <row r="1554" spans="2:11">
      <c r="B1554" s="58" t="s">
        <v>17</v>
      </c>
      <c r="C1554" s="57" t="s">
        <v>16</v>
      </c>
      <c r="D1554" s="125">
        <v>46098</v>
      </c>
      <c r="E1554" s="120" t="s">
        <v>3558</v>
      </c>
      <c r="F1554" s="74" t="s">
        <v>29</v>
      </c>
      <c r="G1554" s="121">
        <v>10</v>
      </c>
      <c r="H1554" s="122">
        <v>41.12</v>
      </c>
      <c r="I1554" s="126">
        <v>411.2</v>
      </c>
      <c r="J1554" s="54" t="s">
        <v>8</v>
      </c>
      <c r="K1554" s="30" t="s">
        <v>3363</v>
      </c>
    </row>
    <row r="1555" spans="2:11">
      <c r="B1555" s="58" t="s">
        <v>17</v>
      </c>
      <c r="C1555" s="57" t="s">
        <v>16</v>
      </c>
      <c r="D1555" s="125">
        <v>46098</v>
      </c>
      <c r="E1555" s="120" t="s">
        <v>3558</v>
      </c>
      <c r="F1555" s="74" t="s">
        <v>29</v>
      </c>
      <c r="G1555" s="121">
        <v>13</v>
      </c>
      <c r="H1555" s="122">
        <v>41.12</v>
      </c>
      <c r="I1555" s="126">
        <v>534.55999999999995</v>
      </c>
      <c r="J1555" s="54" t="s">
        <v>8</v>
      </c>
      <c r="K1555" s="30" t="s">
        <v>3364</v>
      </c>
    </row>
    <row r="1556" spans="2:11">
      <c r="B1556" s="58" t="s">
        <v>17</v>
      </c>
      <c r="C1556" s="57" t="s">
        <v>16</v>
      </c>
      <c r="D1556" s="125">
        <v>46098</v>
      </c>
      <c r="E1556" s="120" t="s">
        <v>3559</v>
      </c>
      <c r="F1556" s="74" t="s">
        <v>29</v>
      </c>
      <c r="G1556" s="121">
        <v>33</v>
      </c>
      <c r="H1556" s="122">
        <v>41.1</v>
      </c>
      <c r="I1556" s="126">
        <v>1356.3</v>
      </c>
      <c r="J1556" s="54" t="s">
        <v>8</v>
      </c>
      <c r="K1556" s="30" t="s">
        <v>3365</v>
      </c>
    </row>
    <row r="1557" spans="2:11">
      <c r="B1557" s="58" t="s">
        <v>17</v>
      </c>
      <c r="C1557" s="57" t="s">
        <v>16</v>
      </c>
      <c r="D1557" s="125">
        <v>46098</v>
      </c>
      <c r="E1557" s="120" t="s">
        <v>3559</v>
      </c>
      <c r="F1557" s="74" t="s">
        <v>29</v>
      </c>
      <c r="G1557" s="121">
        <v>3</v>
      </c>
      <c r="H1557" s="122">
        <v>41.1</v>
      </c>
      <c r="I1557" s="126">
        <v>123.30000000000001</v>
      </c>
      <c r="J1557" s="54" t="s">
        <v>8</v>
      </c>
      <c r="K1557" s="30" t="s">
        <v>3366</v>
      </c>
    </row>
    <row r="1558" spans="2:11">
      <c r="B1558" s="58" t="s">
        <v>17</v>
      </c>
      <c r="C1558" s="57" t="s">
        <v>16</v>
      </c>
      <c r="D1558" s="125">
        <v>46098</v>
      </c>
      <c r="E1558" s="120" t="s">
        <v>3559</v>
      </c>
      <c r="F1558" s="74" t="s">
        <v>29</v>
      </c>
      <c r="G1558" s="121">
        <v>1</v>
      </c>
      <c r="H1558" s="122">
        <v>41.1</v>
      </c>
      <c r="I1558" s="126">
        <v>41.1</v>
      </c>
      <c r="J1558" s="54" t="s">
        <v>8</v>
      </c>
      <c r="K1558" s="30" t="s">
        <v>3367</v>
      </c>
    </row>
    <row r="1559" spans="2:11">
      <c r="B1559" s="58" t="s">
        <v>17</v>
      </c>
      <c r="C1559" s="57" t="s">
        <v>16</v>
      </c>
      <c r="D1559" s="125">
        <v>46098</v>
      </c>
      <c r="E1559" s="120" t="s">
        <v>3559</v>
      </c>
      <c r="F1559" s="74" t="s">
        <v>29</v>
      </c>
      <c r="G1559" s="121">
        <v>6</v>
      </c>
      <c r="H1559" s="122">
        <v>41.12</v>
      </c>
      <c r="I1559" s="126">
        <v>246.71999999999997</v>
      </c>
      <c r="J1559" s="54" t="s">
        <v>8</v>
      </c>
      <c r="K1559" s="30" t="s">
        <v>3368</v>
      </c>
    </row>
    <row r="1560" spans="2:11">
      <c r="B1560" s="58" t="s">
        <v>17</v>
      </c>
      <c r="C1560" s="57" t="s">
        <v>16</v>
      </c>
      <c r="D1560" s="125">
        <v>46098</v>
      </c>
      <c r="E1560" s="120" t="s">
        <v>3560</v>
      </c>
      <c r="F1560" s="74" t="s">
        <v>29</v>
      </c>
      <c r="G1560" s="121">
        <v>3</v>
      </c>
      <c r="H1560" s="122">
        <v>41.12</v>
      </c>
      <c r="I1560" s="126">
        <v>123.35999999999999</v>
      </c>
      <c r="J1560" s="54" t="s">
        <v>8</v>
      </c>
      <c r="K1560" s="30" t="s">
        <v>3369</v>
      </c>
    </row>
    <row r="1561" spans="2:11">
      <c r="B1561" s="58" t="s">
        <v>17</v>
      </c>
      <c r="C1561" s="57" t="s">
        <v>16</v>
      </c>
      <c r="D1561" s="125">
        <v>46098</v>
      </c>
      <c r="E1561" s="120" t="s">
        <v>3560</v>
      </c>
      <c r="F1561" s="74" t="s">
        <v>29</v>
      </c>
      <c r="G1561" s="121">
        <v>4</v>
      </c>
      <c r="H1561" s="122">
        <v>41.12</v>
      </c>
      <c r="I1561" s="126">
        <v>164.48</v>
      </c>
      <c r="J1561" s="54" t="s">
        <v>8</v>
      </c>
      <c r="K1561" s="30" t="s">
        <v>3370</v>
      </c>
    </row>
    <row r="1562" spans="2:11">
      <c r="B1562" s="58" t="s">
        <v>17</v>
      </c>
      <c r="C1562" s="57" t="s">
        <v>16</v>
      </c>
      <c r="D1562" s="125">
        <v>46098</v>
      </c>
      <c r="E1562" s="120" t="s">
        <v>3561</v>
      </c>
      <c r="F1562" s="74" t="s">
        <v>29</v>
      </c>
      <c r="G1562" s="121">
        <v>29</v>
      </c>
      <c r="H1562" s="122">
        <v>41.08</v>
      </c>
      <c r="I1562" s="126">
        <v>1191.32</v>
      </c>
      <c r="J1562" s="54" t="s">
        <v>8</v>
      </c>
      <c r="K1562" s="30" t="s">
        <v>3371</v>
      </c>
    </row>
    <row r="1563" spans="2:11">
      <c r="B1563" s="58" t="s">
        <v>17</v>
      </c>
      <c r="C1563" s="57" t="s">
        <v>16</v>
      </c>
      <c r="D1563" s="125">
        <v>46098</v>
      </c>
      <c r="E1563" s="120" t="s">
        <v>3561</v>
      </c>
      <c r="F1563" s="74" t="s">
        <v>29</v>
      </c>
      <c r="G1563" s="121">
        <v>5</v>
      </c>
      <c r="H1563" s="122">
        <v>41.12</v>
      </c>
      <c r="I1563" s="126">
        <v>205.6</v>
      </c>
      <c r="J1563" s="54" t="s">
        <v>8</v>
      </c>
      <c r="K1563" s="30" t="s">
        <v>3372</v>
      </c>
    </row>
    <row r="1564" spans="2:11">
      <c r="B1564" s="58" t="s">
        <v>17</v>
      </c>
      <c r="C1564" s="57" t="s">
        <v>16</v>
      </c>
      <c r="D1564" s="125">
        <v>46098</v>
      </c>
      <c r="E1564" s="120" t="s">
        <v>3562</v>
      </c>
      <c r="F1564" s="74" t="s">
        <v>29</v>
      </c>
      <c r="G1564" s="121">
        <v>1</v>
      </c>
      <c r="H1564" s="122">
        <v>41.1</v>
      </c>
      <c r="I1564" s="126">
        <v>41.1</v>
      </c>
      <c r="J1564" s="54" t="s">
        <v>8</v>
      </c>
      <c r="K1564" s="30" t="s">
        <v>3373</v>
      </c>
    </row>
    <row r="1565" spans="2:11">
      <c r="B1565" s="58" t="s">
        <v>17</v>
      </c>
      <c r="C1565" s="57" t="s">
        <v>16</v>
      </c>
      <c r="D1565" s="125">
        <v>46098</v>
      </c>
      <c r="E1565" s="120" t="s">
        <v>3563</v>
      </c>
      <c r="F1565" s="74" t="s">
        <v>29</v>
      </c>
      <c r="G1565" s="121">
        <v>1</v>
      </c>
      <c r="H1565" s="122">
        <v>41.12</v>
      </c>
      <c r="I1565" s="126">
        <v>41.12</v>
      </c>
      <c r="J1565" s="54" t="s">
        <v>8</v>
      </c>
      <c r="K1565" s="30" t="s">
        <v>3374</v>
      </c>
    </row>
    <row r="1566" spans="2:11">
      <c r="B1566" s="58" t="s">
        <v>17</v>
      </c>
      <c r="C1566" s="57" t="s">
        <v>16</v>
      </c>
      <c r="D1566" s="125">
        <v>46099</v>
      </c>
      <c r="E1566" s="120" t="s">
        <v>4424</v>
      </c>
      <c r="F1566" s="74" t="s">
        <v>29</v>
      </c>
      <c r="G1566" s="121">
        <v>17</v>
      </c>
      <c r="H1566" s="122">
        <v>41.5</v>
      </c>
      <c r="I1566" s="126">
        <v>705.5</v>
      </c>
      <c r="J1566" s="54" t="s">
        <v>8</v>
      </c>
      <c r="K1566" s="30" t="s">
        <v>3958</v>
      </c>
    </row>
    <row r="1567" spans="2:11">
      <c r="B1567" s="58" t="s">
        <v>17</v>
      </c>
      <c r="C1567" s="57" t="s">
        <v>16</v>
      </c>
      <c r="D1567" s="125">
        <v>46099</v>
      </c>
      <c r="E1567" s="120" t="s">
        <v>4425</v>
      </c>
      <c r="F1567" s="74" t="s">
        <v>29</v>
      </c>
      <c r="G1567" s="121">
        <v>45</v>
      </c>
      <c r="H1567" s="122">
        <v>41.54</v>
      </c>
      <c r="I1567" s="126">
        <v>1869.3</v>
      </c>
      <c r="J1567" s="54" t="s">
        <v>8</v>
      </c>
      <c r="K1567" s="30" t="s">
        <v>3961</v>
      </c>
    </row>
    <row r="1568" spans="2:11">
      <c r="B1568" s="58" t="s">
        <v>17</v>
      </c>
      <c r="C1568" s="57" t="s">
        <v>16</v>
      </c>
      <c r="D1568" s="125">
        <v>46099</v>
      </c>
      <c r="E1568" s="120" t="s">
        <v>4426</v>
      </c>
      <c r="F1568" s="74" t="s">
        <v>29</v>
      </c>
      <c r="G1568" s="121">
        <v>13</v>
      </c>
      <c r="H1568" s="122">
        <v>41.48</v>
      </c>
      <c r="I1568" s="126">
        <v>539.24</v>
      </c>
      <c r="J1568" s="54" t="s">
        <v>8</v>
      </c>
      <c r="K1568" s="30" t="s">
        <v>3963</v>
      </c>
    </row>
    <row r="1569" spans="2:11">
      <c r="B1569" s="58" t="s">
        <v>17</v>
      </c>
      <c r="C1569" s="57" t="s">
        <v>16</v>
      </c>
      <c r="D1569" s="125">
        <v>46099</v>
      </c>
      <c r="E1569" s="120" t="s">
        <v>4427</v>
      </c>
      <c r="F1569" s="74" t="s">
        <v>29</v>
      </c>
      <c r="G1569" s="121">
        <v>25</v>
      </c>
      <c r="H1569" s="122">
        <v>41.7</v>
      </c>
      <c r="I1569" s="126">
        <v>1042.5</v>
      </c>
      <c r="J1569" s="54" t="s">
        <v>8</v>
      </c>
      <c r="K1569" s="30" t="s">
        <v>3965</v>
      </c>
    </row>
    <row r="1570" spans="2:11">
      <c r="B1570" s="58" t="s">
        <v>17</v>
      </c>
      <c r="C1570" s="57" t="s">
        <v>16</v>
      </c>
      <c r="D1570" s="125">
        <v>46099</v>
      </c>
      <c r="E1570" s="120" t="s">
        <v>4427</v>
      </c>
      <c r="F1570" s="74" t="s">
        <v>29</v>
      </c>
      <c r="G1570" s="121">
        <v>50</v>
      </c>
      <c r="H1570" s="122">
        <v>41.7</v>
      </c>
      <c r="I1570" s="126">
        <v>2085</v>
      </c>
      <c r="J1570" s="54" t="s">
        <v>8</v>
      </c>
      <c r="K1570" s="30" t="s">
        <v>3966</v>
      </c>
    </row>
    <row r="1571" spans="2:11">
      <c r="B1571" s="58" t="s">
        <v>17</v>
      </c>
      <c r="C1571" s="57" t="s">
        <v>16</v>
      </c>
      <c r="D1571" s="125">
        <v>46099</v>
      </c>
      <c r="E1571" s="120" t="s">
        <v>3877</v>
      </c>
      <c r="F1571" s="74" t="s">
        <v>29</v>
      </c>
      <c r="G1571" s="121">
        <v>126</v>
      </c>
      <c r="H1571" s="122">
        <v>41.74</v>
      </c>
      <c r="I1571" s="126">
        <v>5259.2400000000007</v>
      </c>
      <c r="J1571" s="54" t="s">
        <v>8</v>
      </c>
      <c r="K1571" s="30" t="s">
        <v>3968</v>
      </c>
    </row>
    <row r="1572" spans="2:11">
      <c r="B1572" s="58" t="s">
        <v>17</v>
      </c>
      <c r="C1572" s="57" t="s">
        <v>16</v>
      </c>
      <c r="D1572" s="125">
        <v>46099</v>
      </c>
      <c r="E1572" s="120" t="s">
        <v>3877</v>
      </c>
      <c r="F1572" s="74" t="s">
        <v>29</v>
      </c>
      <c r="G1572" s="121">
        <v>22</v>
      </c>
      <c r="H1572" s="122">
        <v>41.7</v>
      </c>
      <c r="I1572" s="126">
        <v>917.40000000000009</v>
      </c>
      <c r="J1572" s="54" t="s">
        <v>8</v>
      </c>
      <c r="K1572" s="30" t="s">
        <v>3970</v>
      </c>
    </row>
    <row r="1573" spans="2:11">
      <c r="B1573" s="58" t="s">
        <v>17</v>
      </c>
      <c r="C1573" s="57" t="s">
        <v>16</v>
      </c>
      <c r="D1573" s="125">
        <v>46099</v>
      </c>
      <c r="E1573" s="120" t="s">
        <v>3877</v>
      </c>
      <c r="F1573" s="74" t="s">
        <v>29</v>
      </c>
      <c r="G1573" s="121">
        <v>9</v>
      </c>
      <c r="H1573" s="122">
        <v>41.7</v>
      </c>
      <c r="I1573" s="126">
        <v>375.3</v>
      </c>
      <c r="J1573" s="54" t="s">
        <v>8</v>
      </c>
      <c r="K1573" s="30" t="s">
        <v>3971</v>
      </c>
    </row>
    <row r="1574" spans="2:11">
      <c r="B1574" s="58" t="s">
        <v>17</v>
      </c>
      <c r="C1574" s="57" t="s">
        <v>16</v>
      </c>
      <c r="D1574" s="125">
        <v>46099</v>
      </c>
      <c r="E1574" s="120" t="s">
        <v>4428</v>
      </c>
      <c r="F1574" s="74" t="s">
        <v>29</v>
      </c>
      <c r="G1574" s="121">
        <v>15</v>
      </c>
      <c r="H1574" s="122">
        <v>41.72</v>
      </c>
      <c r="I1574" s="126">
        <v>625.79999999999995</v>
      </c>
      <c r="J1574" s="54" t="s">
        <v>8</v>
      </c>
      <c r="K1574" s="30" t="s">
        <v>3973</v>
      </c>
    </row>
    <row r="1575" spans="2:11">
      <c r="B1575" s="58" t="s">
        <v>17</v>
      </c>
      <c r="C1575" s="57" t="s">
        <v>16</v>
      </c>
      <c r="D1575" s="125">
        <v>46099</v>
      </c>
      <c r="E1575" s="120" t="s">
        <v>4428</v>
      </c>
      <c r="F1575" s="74" t="s">
        <v>29</v>
      </c>
      <c r="G1575" s="121">
        <v>27</v>
      </c>
      <c r="H1575" s="122">
        <v>41.72</v>
      </c>
      <c r="I1575" s="126">
        <v>1126.44</v>
      </c>
      <c r="J1575" s="54" t="s">
        <v>8</v>
      </c>
      <c r="K1575" s="30" t="s">
        <v>3974</v>
      </c>
    </row>
    <row r="1576" spans="2:11">
      <c r="B1576" s="58" t="s">
        <v>17</v>
      </c>
      <c r="C1576" s="57" t="s">
        <v>16</v>
      </c>
      <c r="D1576" s="125">
        <v>46099</v>
      </c>
      <c r="E1576" s="120" t="s">
        <v>4429</v>
      </c>
      <c r="F1576" s="74" t="s">
        <v>29</v>
      </c>
      <c r="G1576" s="121">
        <v>252</v>
      </c>
      <c r="H1576" s="122">
        <v>41.7</v>
      </c>
      <c r="I1576" s="126">
        <v>10508.400000000001</v>
      </c>
      <c r="J1576" s="54" t="s">
        <v>8</v>
      </c>
      <c r="K1576" s="30" t="s">
        <v>3976</v>
      </c>
    </row>
    <row r="1577" spans="2:11">
      <c r="B1577" s="58" t="s">
        <v>17</v>
      </c>
      <c r="C1577" s="57" t="s">
        <v>16</v>
      </c>
      <c r="D1577" s="125">
        <v>46099</v>
      </c>
      <c r="E1577" s="120" t="s">
        <v>4429</v>
      </c>
      <c r="F1577" s="74" t="s">
        <v>29</v>
      </c>
      <c r="G1577" s="121">
        <v>68</v>
      </c>
      <c r="H1577" s="122">
        <v>41.7</v>
      </c>
      <c r="I1577" s="126">
        <v>2835.6000000000004</v>
      </c>
      <c r="J1577" s="54" t="s">
        <v>8</v>
      </c>
      <c r="K1577" s="30" t="s">
        <v>3977</v>
      </c>
    </row>
    <row r="1578" spans="2:11">
      <c r="B1578" s="58" t="s">
        <v>17</v>
      </c>
      <c r="C1578" s="57" t="s">
        <v>16</v>
      </c>
      <c r="D1578" s="125">
        <v>46099</v>
      </c>
      <c r="E1578" s="120" t="s">
        <v>4429</v>
      </c>
      <c r="F1578" s="74" t="s">
        <v>29</v>
      </c>
      <c r="G1578" s="121">
        <v>20</v>
      </c>
      <c r="H1578" s="122">
        <v>41.7</v>
      </c>
      <c r="I1578" s="126">
        <v>834</v>
      </c>
      <c r="J1578" s="54" t="s">
        <v>8</v>
      </c>
      <c r="K1578" s="30" t="s">
        <v>3978</v>
      </c>
    </row>
    <row r="1579" spans="2:11">
      <c r="B1579" s="58" t="s">
        <v>17</v>
      </c>
      <c r="C1579" s="57" t="s">
        <v>16</v>
      </c>
      <c r="D1579" s="125">
        <v>46099</v>
      </c>
      <c r="E1579" s="120" t="s">
        <v>4429</v>
      </c>
      <c r="F1579" s="74" t="s">
        <v>29</v>
      </c>
      <c r="G1579" s="121">
        <v>3</v>
      </c>
      <c r="H1579" s="122">
        <v>41.7</v>
      </c>
      <c r="I1579" s="126">
        <v>125.10000000000001</v>
      </c>
      <c r="J1579" s="54" t="s">
        <v>8</v>
      </c>
      <c r="K1579" s="30" t="s">
        <v>3979</v>
      </c>
    </row>
    <row r="1580" spans="2:11">
      <c r="B1580" s="58" t="s">
        <v>17</v>
      </c>
      <c r="C1580" s="57" t="s">
        <v>16</v>
      </c>
      <c r="D1580" s="125">
        <v>46099</v>
      </c>
      <c r="E1580" s="120" t="s">
        <v>4429</v>
      </c>
      <c r="F1580" s="74" t="s">
        <v>29</v>
      </c>
      <c r="G1580" s="121">
        <v>41</v>
      </c>
      <c r="H1580" s="122">
        <v>41.7</v>
      </c>
      <c r="I1580" s="126">
        <v>1709.7</v>
      </c>
      <c r="J1580" s="54" t="s">
        <v>8</v>
      </c>
      <c r="K1580" s="30" t="s">
        <v>3980</v>
      </c>
    </row>
    <row r="1581" spans="2:11">
      <c r="B1581" s="58" t="s">
        <v>17</v>
      </c>
      <c r="C1581" s="57" t="s">
        <v>16</v>
      </c>
      <c r="D1581" s="125">
        <v>46099</v>
      </c>
      <c r="E1581" s="120" t="s">
        <v>4430</v>
      </c>
      <c r="F1581" s="74" t="s">
        <v>29</v>
      </c>
      <c r="G1581" s="121">
        <v>3</v>
      </c>
      <c r="H1581" s="122">
        <v>41.72</v>
      </c>
      <c r="I1581" s="126">
        <v>125.16</v>
      </c>
      <c r="J1581" s="54" t="s">
        <v>8</v>
      </c>
      <c r="K1581" s="30" t="s">
        <v>3982</v>
      </c>
    </row>
    <row r="1582" spans="2:11">
      <c r="B1582" s="58" t="s">
        <v>17</v>
      </c>
      <c r="C1582" s="57" t="s">
        <v>16</v>
      </c>
      <c r="D1582" s="125">
        <v>46099</v>
      </c>
      <c r="E1582" s="120" t="s">
        <v>4430</v>
      </c>
      <c r="F1582" s="74" t="s">
        <v>29</v>
      </c>
      <c r="G1582" s="121">
        <v>15</v>
      </c>
      <c r="H1582" s="122">
        <v>41.72</v>
      </c>
      <c r="I1582" s="126">
        <v>625.79999999999995</v>
      </c>
      <c r="J1582" s="54" t="s">
        <v>8</v>
      </c>
      <c r="K1582" s="30" t="s">
        <v>3983</v>
      </c>
    </row>
    <row r="1583" spans="2:11">
      <c r="B1583" s="58" t="s">
        <v>17</v>
      </c>
      <c r="C1583" s="57" t="s">
        <v>16</v>
      </c>
      <c r="D1583" s="125">
        <v>46099</v>
      </c>
      <c r="E1583" s="120" t="s">
        <v>4431</v>
      </c>
      <c r="F1583" s="74" t="s">
        <v>29</v>
      </c>
      <c r="G1583" s="121">
        <v>16</v>
      </c>
      <c r="H1583" s="122">
        <v>41.7</v>
      </c>
      <c r="I1583" s="126">
        <v>667.2</v>
      </c>
      <c r="J1583" s="54" t="s">
        <v>8</v>
      </c>
      <c r="K1583" s="30" t="s">
        <v>3985</v>
      </c>
    </row>
    <row r="1584" spans="2:11">
      <c r="B1584" s="58" t="s">
        <v>17</v>
      </c>
      <c r="C1584" s="57" t="s">
        <v>16</v>
      </c>
      <c r="D1584" s="125">
        <v>46099</v>
      </c>
      <c r="E1584" s="120" t="s">
        <v>4431</v>
      </c>
      <c r="F1584" s="74" t="s">
        <v>29</v>
      </c>
      <c r="G1584" s="121">
        <v>23</v>
      </c>
      <c r="H1584" s="122">
        <v>41.7</v>
      </c>
      <c r="I1584" s="126">
        <v>959.1</v>
      </c>
      <c r="J1584" s="54" t="s">
        <v>8</v>
      </c>
      <c r="K1584" s="30" t="s">
        <v>3987</v>
      </c>
    </row>
    <row r="1585" spans="2:11">
      <c r="B1585" s="58" t="s">
        <v>17</v>
      </c>
      <c r="C1585" s="57" t="s">
        <v>16</v>
      </c>
      <c r="D1585" s="125">
        <v>46099</v>
      </c>
      <c r="E1585" s="120" t="s">
        <v>4432</v>
      </c>
      <c r="F1585" s="74" t="s">
        <v>29</v>
      </c>
      <c r="G1585" s="121">
        <v>56</v>
      </c>
      <c r="H1585" s="122">
        <v>41.64</v>
      </c>
      <c r="I1585" s="126">
        <v>2331.84</v>
      </c>
      <c r="J1585" s="54" t="s">
        <v>8</v>
      </c>
      <c r="K1585" s="30" t="s">
        <v>3989</v>
      </c>
    </row>
    <row r="1586" spans="2:11">
      <c r="B1586" s="58" t="s">
        <v>17</v>
      </c>
      <c r="C1586" s="57" t="s">
        <v>16</v>
      </c>
      <c r="D1586" s="125">
        <v>46099</v>
      </c>
      <c r="E1586" s="120" t="s">
        <v>4433</v>
      </c>
      <c r="F1586" s="74" t="s">
        <v>29</v>
      </c>
      <c r="G1586" s="121">
        <v>490</v>
      </c>
      <c r="H1586" s="122">
        <v>41.6</v>
      </c>
      <c r="I1586" s="126">
        <v>20384</v>
      </c>
      <c r="J1586" s="54" t="s">
        <v>8</v>
      </c>
      <c r="K1586" s="30" t="s">
        <v>3991</v>
      </c>
    </row>
    <row r="1587" spans="2:11">
      <c r="B1587" s="58" t="s">
        <v>17</v>
      </c>
      <c r="C1587" s="57" t="s">
        <v>16</v>
      </c>
      <c r="D1587" s="125">
        <v>46099</v>
      </c>
      <c r="E1587" s="120" t="s">
        <v>4434</v>
      </c>
      <c r="F1587" s="74" t="s">
        <v>29</v>
      </c>
      <c r="G1587" s="121">
        <v>25</v>
      </c>
      <c r="H1587" s="122">
        <v>41.6</v>
      </c>
      <c r="I1587" s="126">
        <v>1040</v>
      </c>
      <c r="J1587" s="54" t="s">
        <v>8</v>
      </c>
      <c r="K1587" s="30" t="s">
        <v>3994</v>
      </c>
    </row>
    <row r="1588" spans="2:11">
      <c r="B1588" s="58" t="s">
        <v>17</v>
      </c>
      <c r="C1588" s="57" t="s">
        <v>16</v>
      </c>
      <c r="D1588" s="125">
        <v>46099</v>
      </c>
      <c r="E1588" s="120" t="s">
        <v>4435</v>
      </c>
      <c r="F1588" s="74" t="s">
        <v>29</v>
      </c>
      <c r="G1588" s="121">
        <v>16</v>
      </c>
      <c r="H1588" s="122">
        <v>41.62</v>
      </c>
      <c r="I1588" s="126">
        <v>665.92</v>
      </c>
      <c r="J1588" s="54" t="s">
        <v>8</v>
      </c>
      <c r="K1588" s="30" t="s">
        <v>3996</v>
      </c>
    </row>
    <row r="1589" spans="2:11">
      <c r="B1589" s="58" t="s">
        <v>17</v>
      </c>
      <c r="C1589" s="57" t="s">
        <v>16</v>
      </c>
      <c r="D1589" s="125">
        <v>46099</v>
      </c>
      <c r="E1589" s="120" t="s">
        <v>4436</v>
      </c>
      <c r="F1589" s="74" t="s">
        <v>29</v>
      </c>
      <c r="G1589" s="121">
        <v>25</v>
      </c>
      <c r="H1589" s="122">
        <v>41.64</v>
      </c>
      <c r="I1589" s="126">
        <v>1041</v>
      </c>
      <c r="J1589" s="54" t="s">
        <v>8</v>
      </c>
      <c r="K1589" s="30" t="s">
        <v>3998</v>
      </c>
    </row>
    <row r="1590" spans="2:11">
      <c r="B1590" s="58" t="s">
        <v>17</v>
      </c>
      <c r="C1590" s="57" t="s">
        <v>16</v>
      </c>
      <c r="D1590" s="125">
        <v>46099</v>
      </c>
      <c r="E1590" s="120" t="s">
        <v>4437</v>
      </c>
      <c r="F1590" s="74" t="s">
        <v>29</v>
      </c>
      <c r="G1590" s="121">
        <v>22</v>
      </c>
      <c r="H1590" s="122">
        <v>41.64</v>
      </c>
      <c r="I1590" s="126">
        <v>916.08</v>
      </c>
      <c r="J1590" s="54" t="s">
        <v>8</v>
      </c>
      <c r="K1590" s="30" t="s">
        <v>4000</v>
      </c>
    </row>
    <row r="1591" spans="2:11">
      <c r="B1591" s="58" t="s">
        <v>17</v>
      </c>
      <c r="C1591" s="57" t="s">
        <v>16</v>
      </c>
      <c r="D1591" s="125">
        <v>46099</v>
      </c>
      <c r="E1591" s="120" t="s">
        <v>4438</v>
      </c>
      <c r="F1591" s="74" t="s">
        <v>29</v>
      </c>
      <c r="G1591" s="121">
        <v>18</v>
      </c>
      <c r="H1591" s="122">
        <v>41.64</v>
      </c>
      <c r="I1591" s="126">
        <v>749.52</v>
      </c>
      <c r="J1591" s="54" t="s">
        <v>8</v>
      </c>
      <c r="K1591" s="30" t="s">
        <v>4002</v>
      </c>
    </row>
    <row r="1592" spans="2:11">
      <c r="B1592" s="58" t="s">
        <v>17</v>
      </c>
      <c r="C1592" s="57" t="s">
        <v>16</v>
      </c>
      <c r="D1592" s="125">
        <v>46099</v>
      </c>
      <c r="E1592" s="120" t="s">
        <v>4439</v>
      </c>
      <c r="F1592" s="74" t="s">
        <v>29</v>
      </c>
      <c r="G1592" s="121">
        <v>20</v>
      </c>
      <c r="H1592" s="122">
        <v>41.64</v>
      </c>
      <c r="I1592" s="126">
        <v>832.8</v>
      </c>
      <c r="J1592" s="54" t="s">
        <v>8</v>
      </c>
      <c r="K1592" s="30" t="s">
        <v>4004</v>
      </c>
    </row>
    <row r="1593" spans="2:11">
      <c r="B1593" s="58" t="s">
        <v>17</v>
      </c>
      <c r="C1593" s="57" t="s">
        <v>16</v>
      </c>
      <c r="D1593" s="125">
        <v>46099</v>
      </c>
      <c r="E1593" s="120" t="s">
        <v>4440</v>
      </c>
      <c r="F1593" s="74" t="s">
        <v>29</v>
      </c>
      <c r="G1593" s="121">
        <v>14</v>
      </c>
      <c r="H1593" s="122">
        <v>41.64</v>
      </c>
      <c r="I1593" s="126">
        <v>582.96</v>
      </c>
      <c r="J1593" s="54" t="s">
        <v>8</v>
      </c>
      <c r="K1593" s="30" t="s">
        <v>4006</v>
      </c>
    </row>
    <row r="1594" spans="2:11">
      <c r="B1594" s="58" t="s">
        <v>17</v>
      </c>
      <c r="C1594" s="57" t="s">
        <v>16</v>
      </c>
      <c r="D1594" s="125">
        <v>46099</v>
      </c>
      <c r="E1594" s="120" t="s">
        <v>4441</v>
      </c>
      <c r="F1594" s="74" t="s">
        <v>29</v>
      </c>
      <c r="G1594" s="121">
        <v>18</v>
      </c>
      <c r="H1594" s="122">
        <v>41.72</v>
      </c>
      <c r="I1594" s="126">
        <v>750.96</v>
      </c>
      <c r="J1594" s="54" t="s">
        <v>8</v>
      </c>
      <c r="K1594" s="30" t="s">
        <v>4008</v>
      </c>
    </row>
    <row r="1595" spans="2:11">
      <c r="B1595" s="58" t="s">
        <v>17</v>
      </c>
      <c r="C1595" s="57" t="s">
        <v>16</v>
      </c>
      <c r="D1595" s="125">
        <v>46099</v>
      </c>
      <c r="E1595" s="120" t="s">
        <v>4442</v>
      </c>
      <c r="F1595" s="74" t="s">
        <v>29</v>
      </c>
      <c r="G1595" s="121">
        <v>20</v>
      </c>
      <c r="H1595" s="122">
        <v>41.74</v>
      </c>
      <c r="I1595" s="126">
        <v>834.80000000000007</v>
      </c>
      <c r="J1595" s="54" t="s">
        <v>8</v>
      </c>
      <c r="K1595" s="30" t="s">
        <v>4010</v>
      </c>
    </row>
    <row r="1596" spans="2:11">
      <c r="B1596" s="58" t="s">
        <v>17</v>
      </c>
      <c r="C1596" s="57" t="s">
        <v>16</v>
      </c>
      <c r="D1596" s="125">
        <v>46099</v>
      </c>
      <c r="E1596" s="120" t="s">
        <v>4443</v>
      </c>
      <c r="F1596" s="74" t="s">
        <v>29</v>
      </c>
      <c r="G1596" s="121">
        <v>12</v>
      </c>
      <c r="H1596" s="122">
        <v>41.76</v>
      </c>
      <c r="I1596" s="126">
        <v>501.12</v>
      </c>
      <c r="J1596" s="54" t="s">
        <v>8</v>
      </c>
      <c r="K1596" s="30" t="s">
        <v>4012</v>
      </c>
    </row>
    <row r="1597" spans="2:11">
      <c r="B1597" s="58" t="s">
        <v>17</v>
      </c>
      <c r="C1597" s="57" t="s">
        <v>16</v>
      </c>
      <c r="D1597" s="125">
        <v>46099</v>
      </c>
      <c r="E1597" s="120" t="s">
        <v>4444</v>
      </c>
      <c r="F1597" s="74" t="s">
        <v>29</v>
      </c>
      <c r="G1597" s="121">
        <v>26</v>
      </c>
      <c r="H1597" s="122">
        <v>41.78</v>
      </c>
      <c r="I1597" s="126">
        <v>1086.28</v>
      </c>
      <c r="J1597" s="54" t="s">
        <v>8</v>
      </c>
      <c r="K1597" s="30" t="s">
        <v>4014</v>
      </c>
    </row>
    <row r="1598" spans="2:11">
      <c r="B1598" s="58" t="s">
        <v>17</v>
      </c>
      <c r="C1598" s="57" t="s">
        <v>16</v>
      </c>
      <c r="D1598" s="125">
        <v>46099</v>
      </c>
      <c r="E1598" s="120" t="s">
        <v>4445</v>
      </c>
      <c r="F1598" s="74" t="s">
        <v>29</v>
      </c>
      <c r="G1598" s="121">
        <v>38</v>
      </c>
      <c r="H1598" s="122">
        <v>41.78</v>
      </c>
      <c r="I1598" s="126">
        <v>1587.64</v>
      </c>
      <c r="J1598" s="54" t="s">
        <v>8</v>
      </c>
      <c r="K1598" s="30" t="s">
        <v>4016</v>
      </c>
    </row>
    <row r="1599" spans="2:11">
      <c r="B1599" s="58" t="s">
        <v>17</v>
      </c>
      <c r="C1599" s="57" t="s">
        <v>16</v>
      </c>
      <c r="D1599" s="125">
        <v>46099</v>
      </c>
      <c r="E1599" s="120" t="s">
        <v>4446</v>
      </c>
      <c r="F1599" s="74" t="s">
        <v>29</v>
      </c>
      <c r="G1599" s="121">
        <v>26</v>
      </c>
      <c r="H1599" s="122">
        <v>41.76</v>
      </c>
      <c r="I1599" s="126">
        <v>1085.76</v>
      </c>
      <c r="J1599" s="54" t="s">
        <v>8</v>
      </c>
      <c r="K1599" s="30" t="s">
        <v>4018</v>
      </c>
    </row>
    <row r="1600" spans="2:11">
      <c r="B1600" s="58" t="s">
        <v>17</v>
      </c>
      <c r="C1600" s="57" t="s">
        <v>16</v>
      </c>
      <c r="D1600" s="125">
        <v>46099</v>
      </c>
      <c r="E1600" s="120" t="s">
        <v>4447</v>
      </c>
      <c r="F1600" s="74" t="s">
        <v>29</v>
      </c>
      <c r="G1600" s="121">
        <v>17</v>
      </c>
      <c r="H1600" s="122">
        <v>41.86</v>
      </c>
      <c r="I1600" s="126">
        <v>711.62</v>
      </c>
      <c r="J1600" s="54" t="s">
        <v>8</v>
      </c>
      <c r="K1600" s="30" t="s">
        <v>4020</v>
      </c>
    </row>
    <row r="1601" spans="2:11">
      <c r="B1601" s="58" t="s">
        <v>17</v>
      </c>
      <c r="C1601" s="57" t="s">
        <v>16</v>
      </c>
      <c r="D1601" s="125">
        <v>46099</v>
      </c>
      <c r="E1601" s="120" t="s">
        <v>4447</v>
      </c>
      <c r="F1601" s="74" t="s">
        <v>29</v>
      </c>
      <c r="G1601" s="121">
        <v>59</v>
      </c>
      <c r="H1601" s="122">
        <v>41.86</v>
      </c>
      <c r="I1601" s="126">
        <v>2469.7399999999998</v>
      </c>
      <c r="J1601" s="54" t="s">
        <v>8</v>
      </c>
      <c r="K1601" s="30" t="s">
        <v>4022</v>
      </c>
    </row>
    <row r="1602" spans="2:11">
      <c r="B1602" s="58" t="s">
        <v>17</v>
      </c>
      <c r="C1602" s="57" t="s">
        <v>16</v>
      </c>
      <c r="D1602" s="125">
        <v>46099</v>
      </c>
      <c r="E1602" s="120" t="s">
        <v>4448</v>
      </c>
      <c r="F1602" s="74" t="s">
        <v>29</v>
      </c>
      <c r="G1602" s="121">
        <v>338</v>
      </c>
      <c r="H1602" s="122">
        <v>41.86</v>
      </c>
      <c r="I1602" s="126">
        <v>14148.68</v>
      </c>
      <c r="J1602" s="54" t="s">
        <v>8</v>
      </c>
      <c r="K1602" s="30" t="s">
        <v>4024</v>
      </c>
    </row>
    <row r="1603" spans="2:11">
      <c r="B1603" s="58" t="s">
        <v>17</v>
      </c>
      <c r="C1603" s="57" t="s">
        <v>16</v>
      </c>
      <c r="D1603" s="125">
        <v>46099</v>
      </c>
      <c r="E1603" s="120" t="s">
        <v>4449</v>
      </c>
      <c r="F1603" s="74" t="s">
        <v>29</v>
      </c>
      <c r="G1603" s="121">
        <v>104</v>
      </c>
      <c r="H1603" s="122">
        <v>41.92</v>
      </c>
      <c r="I1603" s="126">
        <v>4359.68</v>
      </c>
      <c r="J1603" s="54" t="s">
        <v>8</v>
      </c>
      <c r="K1603" s="30" t="s">
        <v>4026</v>
      </c>
    </row>
    <row r="1604" spans="2:11">
      <c r="B1604" s="58" t="s">
        <v>17</v>
      </c>
      <c r="C1604" s="57" t="s">
        <v>16</v>
      </c>
      <c r="D1604" s="125">
        <v>46099</v>
      </c>
      <c r="E1604" s="120" t="s">
        <v>4450</v>
      </c>
      <c r="F1604" s="74" t="s">
        <v>29</v>
      </c>
      <c r="G1604" s="121">
        <v>26</v>
      </c>
      <c r="H1604" s="122">
        <v>41.98</v>
      </c>
      <c r="I1604" s="126">
        <v>1091.48</v>
      </c>
      <c r="J1604" s="54" t="s">
        <v>8</v>
      </c>
      <c r="K1604" s="30" t="s">
        <v>4028</v>
      </c>
    </row>
    <row r="1605" spans="2:11">
      <c r="B1605" s="58" t="s">
        <v>17</v>
      </c>
      <c r="C1605" s="57" t="s">
        <v>16</v>
      </c>
      <c r="D1605" s="125">
        <v>46099</v>
      </c>
      <c r="E1605" s="120" t="s">
        <v>4451</v>
      </c>
      <c r="F1605" s="74" t="s">
        <v>29</v>
      </c>
      <c r="G1605" s="121">
        <v>25</v>
      </c>
      <c r="H1605" s="122">
        <v>41.94</v>
      </c>
      <c r="I1605" s="126">
        <v>1048.5</v>
      </c>
      <c r="J1605" s="54" t="s">
        <v>8</v>
      </c>
      <c r="K1605" s="30" t="s">
        <v>4030</v>
      </c>
    </row>
    <row r="1606" spans="2:11">
      <c r="B1606" s="58" t="s">
        <v>17</v>
      </c>
      <c r="C1606" s="57" t="s">
        <v>16</v>
      </c>
      <c r="D1606" s="125">
        <v>46099</v>
      </c>
      <c r="E1606" s="120" t="s">
        <v>4451</v>
      </c>
      <c r="F1606" s="74" t="s">
        <v>29</v>
      </c>
      <c r="G1606" s="121">
        <v>18</v>
      </c>
      <c r="H1606" s="122">
        <v>41.92</v>
      </c>
      <c r="I1606" s="126">
        <v>754.56000000000006</v>
      </c>
      <c r="J1606" s="54" t="s">
        <v>8</v>
      </c>
      <c r="K1606" s="30" t="s">
        <v>4031</v>
      </c>
    </row>
    <row r="1607" spans="2:11">
      <c r="B1607" s="58" t="s">
        <v>17</v>
      </c>
      <c r="C1607" s="57" t="s">
        <v>16</v>
      </c>
      <c r="D1607" s="125">
        <v>46099</v>
      </c>
      <c r="E1607" s="120" t="s">
        <v>4451</v>
      </c>
      <c r="F1607" s="74" t="s">
        <v>29</v>
      </c>
      <c r="G1607" s="121">
        <v>14</v>
      </c>
      <c r="H1607" s="122">
        <v>41.92</v>
      </c>
      <c r="I1607" s="126">
        <v>586.88</v>
      </c>
      <c r="J1607" s="54" t="s">
        <v>8</v>
      </c>
      <c r="K1607" s="30" t="s">
        <v>4032</v>
      </c>
    </row>
    <row r="1608" spans="2:11">
      <c r="B1608" s="58" t="s">
        <v>17</v>
      </c>
      <c r="C1608" s="57" t="s">
        <v>16</v>
      </c>
      <c r="D1608" s="125">
        <v>46099</v>
      </c>
      <c r="E1608" s="120" t="s">
        <v>4452</v>
      </c>
      <c r="F1608" s="74" t="s">
        <v>29</v>
      </c>
      <c r="G1608" s="121">
        <v>48</v>
      </c>
      <c r="H1608" s="122">
        <v>41.92</v>
      </c>
      <c r="I1608" s="126">
        <v>2012.16</v>
      </c>
      <c r="J1608" s="54" t="s">
        <v>8</v>
      </c>
      <c r="K1608" s="30" t="s">
        <v>4034</v>
      </c>
    </row>
    <row r="1609" spans="2:11">
      <c r="B1609" s="58" t="s">
        <v>17</v>
      </c>
      <c r="C1609" s="57" t="s">
        <v>16</v>
      </c>
      <c r="D1609" s="125">
        <v>46099</v>
      </c>
      <c r="E1609" s="120" t="s">
        <v>4453</v>
      </c>
      <c r="F1609" s="74" t="s">
        <v>29</v>
      </c>
      <c r="G1609" s="121">
        <v>39</v>
      </c>
      <c r="H1609" s="122">
        <v>41.92</v>
      </c>
      <c r="I1609" s="126">
        <v>1634.88</v>
      </c>
      <c r="J1609" s="54" t="s">
        <v>8</v>
      </c>
      <c r="K1609" s="30" t="s">
        <v>4036</v>
      </c>
    </row>
    <row r="1610" spans="2:11">
      <c r="B1610" s="58" t="s">
        <v>17</v>
      </c>
      <c r="C1610" s="57" t="s">
        <v>16</v>
      </c>
      <c r="D1610" s="125">
        <v>46099</v>
      </c>
      <c r="E1610" s="120" t="s">
        <v>4454</v>
      </c>
      <c r="F1610" s="74" t="s">
        <v>29</v>
      </c>
      <c r="G1610" s="121">
        <v>20</v>
      </c>
      <c r="H1610" s="122">
        <v>41.9</v>
      </c>
      <c r="I1610" s="126">
        <v>838</v>
      </c>
      <c r="J1610" s="54" t="s">
        <v>8</v>
      </c>
      <c r="K1610" s="30" t="s">
        <v>4038</v>
      </c>
    </row>
    <row r="1611" spans="2:11">
      <c r="B1611" s="58" t="s">
        <v>17</v>
      </c>
      <c r="C1611" s="57" t="s">
        <v>16</v>
      </c>
      <c r="D1611" s="125">
        <v>46099</v>
      </c>
      <c r="E1611" s="120" t="s">
        <v>4455</v>
      </c>
      <c r="F1611" s="74" t="s">
        <v>29</v>
      </c>
      <c r="G1611" s="121">
        <v>22</v>
      </c>
      <c r="H1611" s="122">
        <v>42</v>
      </c>
      <c r="I1611" s="126">
        <v>924</v>
      </c>
      <c r="J1611" s="54" t="s">
        <v>8</v>
      </c>
      <c r="K1611" s="30" t="s">
        <v>4040</v>
      </c>
    </row>
    <row r="1612" spans="2:11">
      <c r="B1612" s="58" t="s">
        <v>17</v>
      </c>
      <c r="C1612" s="57" t="s">
        <v>16</v>
      </c>
      <c r="D1612" s="125">
        <v>46099</v>
      </c>
      <c r="E1612" s="120" t="s">
        <v>4455</v>
      </c>
      <c r="F1612" s="74" t="s">
        <v>29</v>
      </c>
      <c r="G1612" s="121">
        <v>118</v>
      </c>
      <c r="H1612" s="122">
        <v>42</v>
      </c>
      <c r="I1612" s="126">
        <v>4956</v>
      </c>
      <c r="J1612" s="54" t="s">
        <v>8</v>
      </c>
      <c r="K1612" s="30" t="s">
        <v>4042</v>
      </c>
    </row>
    <row r="1613" spans="2:11">
      <c r="B1613" s="58" t="s">
        <v>17</v>
      </c>
      <c r="C1613" s="57" t="s">
        <v>16</v>
      </c>
      <c r="D1613" s="125">
        <v>46099</v>
      </c>
      <c r="E1613" s="120" t="s">
        <v>3888</v>
      </c>
      <c r="F1613" s="74" t="s">
        <v>29</v>
      </c>
      <c r="G1613" s="121">
        <v>23</v>
      </c>
      <c r="H1613" s="122">
        <v>42.1</v>
      </c>
      <c r="I1613" s="126">
        <v>968.30000000000007</v>
      </c>
      <c r="J1613" s="54" t="s">
        <v>8</v>
      </c>
      <c r="K1613" s="30" t="s">
        <v>4044</v>
      </c>
    </row>
    <row r="1614" spans="2:11">
      <c r="B1614" s="58" t="s">
        <v>17</v>
      </c>
      <c r="C1614" s="57" t="s">
        <v>16</v>
      </c>
      <c r="D1614" s="125">
        <v>46099</v>
      </c>
      <c r="E1614" s="120" t="s">
        <v>3888</v>
      </c>
      <c r="F1614" s="74" t="s">
        <v>29</v>
      </c>
      <c r="G1614" s="121">
        <v>68</v>
      </c>
      <c r="H1614" s="122">
        <v>42.1</v>
      </c>
      <c r="I1614" s="126">
        <v>2862.8</v>
      </c>
      <c r="J1614" s="54" t="s">
        <v>8</v>
      </c>
      <c r="K1614" s="30" t="s">
        <v>4045</v>
      </c>
    </row>
    <row r="1615" spans="2:11">
      <c r="B1615" s="58" t="s">
        <v>17</v>
      </c>
      <c r="C1615" s="57" t="s">
        <v>16</v>
      </c>
      <c r="D1615" s="125">
        <v>46099</v>
      </c>
      <c r="E1615" s="120" t="s">
        <v>3888</v>
      </c>
      <c r="F1615" s="74" t="s">
        <v>29</v>
      </c>
      <c r="G1615" s="121">
        <v>12</v>
      </c>
      <c r="H1615" s="122">
        <v>42.06</v>
      </c>
      <c r="I1615" s="126">
        <v>504.72</v>
      </c>
      <c r="J1615" s="54" t="s">
        <v>8</v>
      </c>
      <c r="K1615" s="30" t="s">
        <v>4047</v>
      </c>
    </row>
    <row r="1616" spans="2:11">
      <c r="B1616" s="58" t="s">
        <v>17</v>
      </c>
      <c r="C1616" s="57" t="s">
        <v>16</v>
      </c>
      <c r="D1616" s="125">
        <v>46099</v>
      </c>
      <c r="E1616" s="120" t="s">
        <v>3888</v>
      </c>
      <c r="F1616" s="74" t="s">
        <v>29</v>
      </c>
      <c r="G1616" s="121">
        <v>15</v>
      </c>
      <c r="H1616" s="122">
        <v>42.06</v>
      </c>
      <c r="I1616" s="126">
        <v>630.90000000000009</v>
      </c>
      <c r="J1616" s="54" t="s">
        <v>8</v>
      </c>
      <c r="K1616" s="30" t="s">
        <v>4048</v>
      </c>
    </row>
    <row r="1617" spans="2:11">
      <c r="B1617" s="58" t="s">
        <v>17</v>
      </c>
      <c r="C1617" s="57" t="s">
        <v>16</v>
      </c>
      <c r="D1617" s="125">
        <v>46099</v>
      </c>
      <c r="E1617" s="120" t="s">
        <v>3888</v>
      </c>
      <c r="F1617" s="74" t="s">
        <v>29</v>
      </c>
      <c r="G1617" s="121">
        <v>52</v>
      </c>
      <c r="H1617" s="122">
        <v>42.04</v>
      </c>
      <c r="I1617" s="126">
        <v>2186.08</v>
      </c>
      <c r="J1617" s="54" t="s">
        <v>8</v>
      </c>
      <c r="K1617" s="30" t="s">
        <v>4049</v>
      </c>
    </row>
    <row r="1618" spans="2:11">
      <c r="B1618" s="58" t="s">
        <v>17</v>
      </c>
      <c r="C1618" s="57" t="s">
        <v>16</v>
      </c>
      <c r="D1618" s="125">
        <v>46099</v>
      </c>
      <c r="E1618" s="120" t="s">
        <v>4456</v>
      </c>
      <c r="F1618" s="74" t="s">
        <v>29</v>
      </c>
      <c r="G1618" s="121">
        <v>14</v>
      </c>
      <c r="H1618" s="122">
        <v>42.06</v>
      </c>
      <c r="I1618" s="126">
        <v>588.84</v>
      </c>
      <c r="J1618" s="54" t="s">
        <v>8</v>
      </c>
      <c r="K1618" s="30" t="s">
        <v>4051</v>
      </c>
    </row>
    <row r="1619" spans="2:11">
      <c r="B1619" s="58" t="s">
        <v>17</v>
      </c>
      <c r="C1619" s="57" t="s">
        <v>16</v>
      </c>
      <c r="D1619" s="125">
        <v>46099</v>
      </c>
      <c r="E1619" s="120" t="s">
        <v>4456</v>
      </c>
      <c r="F1619" s="74" t="s">
        <v>29</v>
      </c>
      <c r="G1619" s="121">
        <v>1</v>
      </c>
      <c r="H1619" s="122">
        <v>42.06</v>
      </c>
      <c r="I1619" s="126">
        <v>42.06</v>
      </c>
      <c r="J1619" s="54" t="s">
        <v>8</v>
      </c>
      <c r="K1619" s="30" t="s">
        <v>4052</v>
      </c>
    </row>
    <row r="1620" spans="2:11">
      <c r="B1620" s="58" t="s">
        <v>17</v>
      </c>
      <c r="C1620" s="57" t="s">
        <v>16</v>
      </c>
      <c r="D1620" s="125">
        <v>46099</v>
      </c>
      <c r="E1620" s="120" t="s">
        <v>4457</v>
      </c>
      <c r="F1620" s="74" t="s">
        <v>29</v>
      </c>
      <c r="G1620" s="121">
        <v>46</v>
      </c>
      <c r="H1620" s="122">
        <v>42.06</v>
      </c>
      <c r="I1620" s="126">
        <v>1934.7600000000002</v>
      </c>
      <c r="J1620" s="54" t="s">
        <v>8</v>
      </c>
      <c r="K1620" s="30" t="s">
        <v>4054</v>
      </c>
    </row>
    <row r="1621" spans="2:11">
      <c r="B1621" s="58" t="s">
        <v>17</v>
      </c>
      <c r="C1621" s="57" t="s">
        <v>16</v>
      </c>
      <c r="D1621" s="125">
        <v>46099</v>
      </c>
      <c r="E1621" s="120" t="s">
        <v>4458</v>
      </c>
      <c r="F1621" s="74" t="s">
        <v>29</v>
      </c>
      <c r="G1621" s="121">
        <v>19</v>
      </c>
      <c r="H1621" s="122">
        <v>42.04</v>
      </c>
      <c r="I1621" s="126">
        <v>798.76</v>
      </c>
      <c r="J1621" s="54" t="s">
        <v>8</v>
      </c>
      <c r="K1621" s="30" t="s">
        <v>4056</v>
      </c>
    </row>
    <row r="1622" spans="2:11">
      <c r="B1622" s="58" t="s">
        <v>17</v>
      </c>
      <c r="C1622" s="57" t="s">
        <v>16</v>
      </c>
      <c r="D1622" s="125">
        <v>46099</v>
      </c>
      <c r="E1622" s="120" t="s">
        <v>4459</v>
      </c>
      <c r="F1622" s="74" t="s">
        <v>29</v>
      </c>
      <c r="G1622" s="121">
        <v>25</v>
      </c>
      <c r="H1622" s="122">
        <v>42.04</v>
      </c>
      <c r="I1622" s="126">
        <v>1051</v>
      </c>
      <c r="J1622" s="54" t="s">
        <v>8</v>
      </c>
      <c r="K1622" s="30" t="s">
        <v>4058</v>
      </c>
    </row>
    <row r="1623" spans="2:11">
      <c r="B1623" s="58" t="s">
        <v>17</v>
      </c>
      <c r="C1623" s="57" t="s">
        <v>16</v>
      </c>
      <c r="D1623" s="125">
        <v>46099</v>
      </c>
      <c r="E1623" s="120" t="s">
        <v>4459</v>
      </c>
      <c r="F1623" s="74" t="s">
        <v>29</v>
      </c>
      <c r="G1623" s="121">
        <v>15</v>
      </c>
      <c r="H1623" s="122">
        <v>42.04</v>
      </c>
      <c r="I1623" s="126">
        <v>630.6</v>
      </c>
      <c r="J1623" s="54" t="s">
        <v>8</v>
      </c>
      <c r="K1623" s="30" t="s">
        <v>4059</v>
      </c>
    </row>
    <row r="1624" spans="2:11">
      <c r="B1624" s="58" t="s">
        <v>17</v>
      </c>
      <c r="C1624" s="57" t="s">
        <v>16</v>
      </c>
      <c r="D1624" s="125">
        <v>46099</v>
      </c>
      <c r="E1624" s="120" t="s">
        <v>4459</v>
      </c>
      <c r="F1624" s="74" t="s">
        <v>29</v>
      </c>
      <c r="G1624" s="121">
        <v>40</v>
      </c>
      <c r="H1624" s="122">
        <v>42.02</v>
      </c>
      <c r="I1624" s="126">
        <v>1680.8000000000002</v>
      </c>
      <c r="J1624" s="54" t="s">
        <v>8</v>
      </c>
      <c r="K1624" s="30" t="s">
        <v>4060</v>
      </c>
    </row>
    <row r="1625" spans="2:11">
      <c r="B1625" s="58" t="s">
        <v>17</v>
      </c>
      <c r="C1625" s="57" t="s">
        <v>16</v>
      </c>
      <c r="D1625" s="125">
        <v>46099</v>
      </c>
      <c r="E1625" s="120" t="s">
        <v>4460</v>
      </c>
      <c r="F1625" s="74" t="s">
        <v>29</v>
      </c>
      <c r="G1625" s="121">
        <v>22</v>
      </c>
      <c r="H1625" s="122">
        <v>42.04</v>
      </c>
      <c r="I1625" s="126">
        <v>924.88</v>
      </c>
      <c r="J1625" s="54" t="s">
        <v>8</v>
      </c>
      <c r="K1625" s="30" t="s">
        <v>4062</v>
      </c>
    </row>
    <row r="1626" spans="2:11">
      <c r="B1626" s="58" t="s">
        <v>17</v>
      </c>
      <c r="C1626" s="57" t="s">
        <v>16</v>
      </c>
      <c r="D1626" s="125">
        <v>46099</v>
      </c>
      <c r="E1626" s="120" t="s">
        <v>4461</v>
      </c>
      <c r="F1626" s="74" t="s">
        <v>29</v>
      </c>
      <c r="G1626" s="121">
        <v>15</v>
      </c>
      <c r="H1626" s="122">
        <v>42.04</v>
      </c>
      <c r="I1626" s="126">
        <v>630.6</v>
      </c>
      <c r="J1626" s="54" t="s">
        <v>8</v>
      </c>
      <c r="K1626" s="30" t="s">
        <v>4064</v>
      </c>
    </row>
    <row r="1627" spans="2:11">
      <c r="B1627" s="58" t="s">
        <v>17</v>
      </c>
      <c r="C1627" s="57" t="s">
        <v>16</v>
      </c>
      <c r="D1627" s="125">
        <v>46099</v>
      </c>
      <c r="E1627" s="120" t="s">
        <v>4462</v>
      </c>
      <c r="F1627" s="74" t="s">
        <v>29</v>
      </c>
      <c r="G1627" s="121">
        <v>60</v>
      </c>
      <c r="H1627" s="122">
        <v>41.96</v>
      </c>
      <c r="I1627" s="126">
        <v>2517.6</v>
      </c>
      <c r="J1627" s="54" t="s">
        <v>8</v>
      </c>
      <c r="K1627" s="30" t="s">
        <v>4066</v>
      </c>
    </row>
    <row r="1628" spans="2:11">
      <c r="B1628" s="58" t="s">
        <v>17</v>
      </c>
      <c r="C1628" s="57" t="s">
        <v>16</v>
      </c>
      <c r="D1628" s="125">
        <v>46099</v>
      </c>
      <c r="E1628" s="120" t="s">
        <v>4463</v>
      </c>
      <c r="F1628" s="74" t="s">
        <v>29</v>
      </c>
      <c r="G1628" s="121">
        <v>22</v>
      </c>
      <c r="H1628" s="122">
        <v>41.96</v>
      </c>
      <c r="I1628" s="126">
        <v>923.12</v>
      </c>
      <c r="J1628" s="54" t="s">
        <v>8</v>
      </c>
      <c r="K1628" s="30" t="s">
        <v>4068</v>
      </c>
    </row>
    <row r="1629" spans="2:11">
      <c r="B1629" s="58" t="s">
        <v>17</v>
      </c>
      <c r="C1629" s="57" t="s">
        <v>16</v>
      </c>
      <c r="D1629" s="125">
        <v>46099</v>
      </c>
      <c r="E1629" s="120" t="s">
        <v>4464</v>
      </c>
      <c r="F1629" s="74" t="s">
        <v>29</v>
      </c>
      <c r="G1629" s="121">
        <v>23</v>
      </c>
      <c r="H1629" s="122">
        <v>41.96</v>
      </c>
      <c r="I1629" s="126">
        <v>965.08</v>
      </c>
      <c r="J1629" s="54" t="s">
        <v>8</v>
      </c>
      <c r="K1629" s="30" t="s">
        <v>4070</v>
      </c>
    </row>
    <row r="1630" spans="2:11">
      <c r="B1630" s="58" t="s">
        <v>17</v>
      </c>
      <c r="C1630" s="57" t="s">
        <v>16</v>
      </c>
      <c r="D1630" s="125">
        <v>46099</v>
      </c>
      <c r="E1630" s="120" t="s">
        <v>4465</v>
      </c>
      <c r="F1630" s="74" t="s">
        <v>29</v>
      </c>
      <c r="G1630" s="121">
        <v>12</v>
      </c>
      <c r="H1630" s="122">
        <v>41.96</v>
      </c>
      <c r="I1630" s="126">
        <v>503.52</v>
      </c>
      <c r="J1630" s="54" t="s">
        <v>8</v>
      </c>
      <c r="K1630" s="30" t="s">
        <v>4072</v>
      </c>
    </row>
    <row r="1631" spans="2:11">
      <c r="B1631" s="58" t="s">
        <v>17</v>
      </c>
      <c r="C1631" s="57" t="s">
        <v>16</v>
      </c>
      <c r="D1631" s="125">
        <v>46099</v>
      </c>
      <c r="E1631" s="120" t="s">
        <v>4466</v>
      </c>
      <c r="F1631" s="74" t="s">
        <v>29</v>
      </c>
      <c r="G1631" s="121">
        <v>15</v>
      </c>
      <c r="H1631" s="122">
        <v>41.96</v>
      </c>
      <c r="I1631" s="126">
        <v>629.4</v>
      </c>
      <c r="J1631" s="54" t="s">
        <v>8</v>
      </c>
      <c r="K1631" s="30" t="s">
        <v>4074</v>
      </c>
    </row>
    <row r="1632" spans="2:11">
      <c r="B1632" s="58" t="s">
        <v>17</v>
      </c>
      <c r="C1632" s="57" t="s">
        <v>16</v>
      </c>
      <c r="D1632" s="125">
        <v>46099</v>
      </c>
      <c r="E1632" s="120" t="s">
        <v>4467</v>
      </c>
      <c r="F1632" s="74" t="s">
        <v>29</v>
      </c>
      <c r="G1632" s="121">
        <v>60</v>
      </c>
      <c r="H1632" s="122">
        <v>41.88</v>
      </c>
      <c r="I1632" s="126">
        <v>2512.8000000000002</v>
      </c>
      <c r="J1632" s="54" t="s">
        <v>8</v>
      </c>
      <c r="K1632" s="30" t="s">
        <v>4076</v>
      </c>
    </row>
    <row r="1633" spans="2:11">
      <c r="B1633" s="58" t="s">
        <v>17</v>
      </c>
      <c r="C1633" s="57" t="s">
        <v>16</v>
      </c>
      <c r="D1633" s="125">
        <v>46099</v>
      </c>
      <c r="E1633" s="120" t="s">
        <v>4468</v>
      </c>
      <c r="F1633" s="74" t="s">
        <v>29</v>
      </c>
      <c r="G1633" s="121">
        <v>11</v>
      </c>
      <c r="H1633" s="122">
        <v>41.96</v>
      </c>
      <c r="I1633" s="126">
        <v>461.56</v>
      </c>
      <c r="J1633" s="54" t="s">
        <v>8</v>
      </c>
      <c r="K1633" s="30" t="s">
        <v>4078</v>
      </c>
    </row>
    <row r="1634" spans="2:11">
      <c r="B1634" s="58" t="s">
        <v>17</v>
      </c>
      <c r="C1634" s="57" t="s">
        <v>16</v>
      </c>
      <c r="D1634" s="125">
        <v>46099</v>
      </c>
      <c r="E1634" s="120" t="s">
        <v>4469</v>
      </c>
      <c r="F1634" s="74" t="s">
        <v>29</v>
      </c>
      <c r="G1634" s="121">
        <v>14</v>
      </c>
      <c r="H1634" s="122">
        <v>41.96</v>
      </c>
      <c r="I1634" s="126">
        <v>587.44000000000005</v>
      </c>
      <c r="J1634" s="54" t="s">
        <v>8</v>
      </c>
      <c r="K1634" s="30" t="s">
        <v>4080</v>
      </c>
    </row>
    <row r="1635" spans="2:11">
      <c r="B1635" s="58" t="s">
        <v>17</v>
      </c>
      <c r="C1635" s="57" t="s">
        <v>16</v>
      </c>
      <c r="D1635" s="125">
        <v>46099</v>
      </c>
      <c r="E1635" s="120" t="s">
        <v>4470</v>
      </c>
      <c r="F1635" s="74" t="s">
        <v>29</v>
      </c>
      <c r="G1635" s="121">
        <v>22</v>
      </c>
      <c r="H1635" s="122">
        <v>41.98</v>
      </c>
      <c r="I1635" s="126">
        <v>923.56</v>
      </c>
      <c r="J1635" s="54" t="s">
        <v>8</v>
      </c>
      <c r="K1635" s="30" t="s">
        <v>4082</v>
      </c>
    </row>
    <row r="1636" spans="2:11">
      <c r="B1636" s="58" t="s">
        <v>17</v>
      </c>
      <c r="C1636" s="57" t="s">
        <v>16</v>
      </c>
      <c r="D1636" s="125">
        <v>46099</v>
      </c>
      <c r="E1636" s="120" t="s">
        <v>4471</v>
      </c>
      <c r="F1636" s="74" t="s">
        <v>29</v>
      </c>
      <c r="G1636" s="121">
        <v>22</v>
      </c>
      <c r="H1636" s="122">
        <v>41.98</v>
      </c>
      <c r="I1636" s="126">
        <v>923.56</v>
      </c>
      <c r="J1636" s="54" t="s">
        <v>8</v>
      </c>
      <c r="K1636" s="30" t="s">
        <v>4084</v>
      </c>
    </row>
    <row r="1637" spans="2:11">
      <c r="B1637" s="58" t="s">
        <v>17</v>
      </c>
      <c r="C1637" s="57" t="s">
        <v>16</v>
      </c>
      <c r="D1637" s="125">
        <v>46099</v>
      </c>
      <c r="E1637" s="120" t="s">
        <v>4472</v>
      </c>
      <c r="F1637" s="74" t="s">
        <v>29</v>
      </c>
      <c r="G1637" s="121">
        <v>14</v>
      </c>
      <c r="H1637" s="122">
        <v>42</v>
      </c>
      <c r="I1637" s="126">
        <v>588</v>
      </c>
      <c r="J1637" s="54" t="s">
        <v>8</v>
      </c>
      <c r="K1637" s="30" t="s">
        <v>4086</v>
      </c>
    </row>
    <row r="1638" spans="2:11">
      <c r="B1638" s="58" t="s">
        <v>17</v>
      </c>
      <c r="C1638" s="57" t="s">
        <v>16</v>
      </c>
      <c r="D1638" s="125">
        <v>46099</v>
      </c>
      <c r="E1638" s="120" t="s">
        <v>4473</v>
      </c>
      <c r="F1638" s="74" t="s">
        <v>29</v>
      </c>
      <c r="G1638" s="121">
        <v>55</v>
      </c>
      <c r="H1638" s="122">
        <v>41.92</v>
      </c>
      <c r="I1638" s="126">
        <v>2305.6</v>
      </c>
      <c r="J1638" s="54" t="s">
        <v>8</v>
      </c>
      <c r="K1638" s="30" t="s">
        <v>4088</v>
      </c>
    </row>
    <row r="1639" spans="2:11">
      <c r="B1639" s="58" t="s">
        <v>17</v>
      </c>
      <c r="C1639" s="57" t="s">
        <v>16</v>
      </c>
      <c r="D1639" s="125">
        <v>46099</v>
      </c>
      <c r="E1639" s="120" t="s">
        <v>4474</v>
      </c>
      <c r="F1639" s="74" t="s">
        <v>29</v>
      </c>
      <c r="G1639" s="121">
        <v>13</v>
      </c>
      <c r="H1639" s="122">
        <v>41.92</v>
      </c>
      <c r="I1639" s="126">
        <v>544.96</v>
      </c>
      <c r="J1639" s="54" t="s">
        <v>8</v>
      </c>
      <c r="K1639" s="30" t="s">
        <v>4090</v>
      </c>
    </row>
    <row r="1640" spans="2:11">
      <c r="B1640" s="58" t="s">
        <v>17</v>
      </c>
      <c r="C1640" s="57" t="s">
        <v>16</v>
      </c>
      <c r="D1640" s="125">
        <v>46099</v>
      </c>
      <c r="E1640" s="120" t="s">
        <v>4474</v>
      </c>
      <c r="F1640" s="74" t="s">
        <v>29</v>
      </c>
      <c r="G1640" s="121">
        <v>64</v>
      </c>
      <c r="H1640" s="122">
        <v>41.92</v>
      </c>
      <c r="I1640" s="126">
        <v>2682.88</v>
      </c>
      <c r="J1640" s="54" t="s">
        <v>8</v>
      </c>
      <c r="K1640" s="30" t="s">
        <v>4091</v>
      </c>
    </row>
    <row r="1641" spans="2:11">
      <c r="B1641" s="58" t="s">
        <v>17</v>
      </c>
      <c r="C1641" s="57" t="s">
        <v>16</v>
      </c>
      <c r="D1641" s="125">
        <v>46099</v>
      </c>
      <c r="E1641" s="120" t="s">
        <v>4475</v>
      </c>
      <c r="F1641" s="74" t="s">
        <v>29</v>
      </c>
      <c r="G1641" s="121">
        <v>20</v>
      </c>
      <c r="H1641" s="122">
        <v>41.94</v>
      </c>
      <c r="I1641" s="126">
        <v>838.8</v>
      </c>
      <c r="J1641" s="54" t="s">
        <v>8</v>
      </c>
      <c r="K1641" s="30" t="s">
        <v>4093</v>
      </c>
    </row>
    <row r="1642" spans="2:11">
      <c r="B1642" s="58" t="s">
        <v>17</v>
      </c>
      <c r="C1642" s="57" t="s">
        <v>16</v>
      </c>
      <c r="D1642" s="125">
        <v>46099</v>
      </c>
      <c r="E1642" s="120" t="s">
        <v>4476</v>
      </c>
      <c r="F1642" s="74" t="s">
        <v>29</v>
      </c>
      <c r="G1642" s="121">
        <v>14</v>
      </c>
      <c r="H1642" s="122">
        <v>41.92</v>
      </c>
      <c r="I1642" s="126">
        <v>586.88</v>
      </c>
      <c r="J1642" s="54" t="s">
        <v>8</v>
      </c>
      <c r="K1642" s="30" t="s">
        <v>4095</v>
      </c>
    </row>
    <row r="1643" spans="2:11">
      <c r="B1643" s="58" t="s">
        <v>17</v>
      </c>
      <c r="C1643" s="57" t="s">
        <v>16</v>
      </c>
      <c r="D1643" s="125">
        <v>46099</v>
      </c>
      <c r="E1643" s="120" t="s">
        <v>4477</v>
      </c>
      <c r="F1643" s="74" t="s">
        <v>29</v>
      </c>
      <c r="G1643" s="121">
        <v>13</v>
      </c>
      <c r="H1643" s="122">
        <v>41.92</v>
      </c>
      <c r="I1643" s="126">
        <v>544.96</v>
      </c>
      <c r="J1643" s="54" t="s">
        <v>8</v>
      </c>
      <c r="K1643" s="30" t="s">
        <v>4097</v>
      </c>
    </row>
    <row r="1644" spans="2:11">
      <c r="B1644" s="58" t="s">
        <v>17</v>
      </c>
      <c r="C1644" s="57" t="s">
        <v>16</v>
      </c>
      <c r="D1644" s="125">
        <v>46099</v>
      </c>
      <c r="E1644" s="120" t="s">
        <v>4478</v>
      </c>
      <c r="F1644" s="74" t="s">
        <v>29</v>
      </c>
      <c r="G1644" s="121">
        <v>22</v>
      </c>
      <c r="H1644" s="122">
        <v>41.92</v>
      </c>
      <c r="I1644" s="126">
        <v>922.24</v>
      </c>
      <c r="J1644" s="54" t="s">
        <v>8</v>
      </c>
      <c r="K1644" s="30" t="s">
        <v>4099</v>
      </c>
    </row>
    <row r="1645" spans="2:11">
      <c r="B1645" s="58" t="s">
        <v>17</v>
      </c>
      <c r="C1645" s="57" t="s">
        <v>16</v>
      </c>
      <c r="D1645" s="125">
        <v>46099</v>
      </c>
      <c r="E1645" s="120" t="s">
        <v>4479</v>
      </c>
      <c r="F1645" s="74" t="s">
        <v>29</v>
      </c>
      <c r="G1645" s="121">
        <v>83</v>
      </c>
      <c r="H1645" s="122">
        <v>41.84</v>
      </c>
      <c r="I1645" s="126">
        <v>3472.7200000000003</v>
      </c>
      <c r="J1645" s="54" t="s">
        <v>8</v>
      </c>
      <c r="K1645" s="30" t="s">
        <v>4101</v>
      </c>
    </row>
    <row r="1646" spans="2:11">
      <c r="B1646" s="58" t="s">
        <v>17</v>
      </c>
      <c r="C1646" s="57" t="s">
        <v>16</v>
      </c>
      <c r="D1646" s="125">
        <v>46099</v>
      </c>
      <c r="E1646" s="120" t="s">
        <v>4480</v>
      </c>
      <c r="F1646" s="74" t="s">
        <v>29</v>
      </c>
      <c r="G1646" s="121">
        <v>21</v>
      </c>
      <c r="H1646" s="122">
        <v>41.8</v>
      </c>
      <c r="I1646" s="126">
        <v>877.8</v>
      </c>
      <c r="J1646" s="54" t="s">
        <v>8</v>
      </c>
      <c r="K1646" s="30" t="s">
        <v>4103</v>
      </c>
    </row>
    <row r="1647" spans="2:11">
      <c r="B1647" s="58" t="s">
        <v>17</v>
      </c>
      <c r="C1647" s="57" t="s">
        <v>16</v>
      </c>
      <c r="D1647" s="125">
        <v>46099</v>
      </c>
      <c r="E1647" s="120" t="s">
        <v>4480</v>
      </c>
      <c r="F1647" s="74" t="s">
        <v>29</v>
      </c>
      <c r="G1647" s="121">
        <v>34</v>
      </c>
      <c r="H1647" s="122">
        <v>41.8</v>
      </c>
      <c r="I1647" s="126">
        <v>1421.1999999999998</v>
      </c>
      <c r="J1647" s="54" t="s">
        <v>8</v>
      </c>
      <c r="K1647" s="30" t="s">
        <v>4104</v>
      </c>
    </row>
    <row r="1648" spans="2:11">
      <c r="B1648" s="58" t="s">
        <v>17</v>
      </c>
      <c r="C1648" s="57" t="s">
        <v>16</v>
      </c>
      <c r="D1648" s="125">
        <v>46099</v>
      </c>
      <c r="E1648" s="120" t="s">
        <v>4481</v>
      </c>
      <c r="F1648" s="74" t="s">
        <v>29</v>
      </c>
      <c r="G1648" s="121">
        <v>15</v>
      </c>
      <c r="H1648" s="122">
        <v>41.76</v>
      </c>
      <c r="I1648" s="126">
        <v>626.4</v>
      </c>
      <c r="J1648" s="54" t="s">
        <v>8</v>
      </c>
      <c r="K1648" s="30" t="s">
        <v>4106</v>
      </c>
    </row>
    <row r="1649" spans="2:11">
      <c r="B1649" s="58" t="s">
        <v>17</v>
      </c>
      <c r="C1649" s="57" t="s">
        <v>16</v>
      </c>
      <c r="D1649" s="125">
        <v>46099</v>
      </c>
      <c r="E1649" s="120" t="s">
        <v>4482</v>
      </c>
      <c r="F1649" s="74" t="s">
        <v>29</v>
      </c>
      <c r="G1649" s="121">
        <v>13</v>
      </c>
      <c r="H1649" s="122">
        <v>41.82</v>
      </c>
      <c r="I1649" s="126">
        <v>543.66</v>
      </c>
      <c r="J1649" s="54" t="s">
        <v>8</v>
      </c>
      <c r="K1649" s="30" t="s">
        <v>4108</v>
      </c>
    </row>
    <row r="1650" spans="2:11">
      <c r="B1650" s="58" t="s">
        <v>17</v>
      </c>
      <c r="C1650" s="57" t="s">
        <v>16</v>
      </c>
      <c r="D1650" s="125">
        <v>46099</v>
      </c>
      <c r="E1650" s="120" t="s">
        <v>4483</v>
      </c>
      <c r="F1650" s="74" t="s">
        <v>29</v>
      </c>
      <c r="G1650" s="121">
        <v>25</v>
      </c>
      <c r="H1650" s="122">
        <v>41.78</v>
      </c>
      <c r="I1650" s="126">
        <v>1044.5</v>
      </c>
      <c r="J1650" s="54" t="s">
        <v>8</v>
      </c>
      <c r="K1650" s="30" t="s">
        <v>4110</v>
      </c>
    </row>
    <row r="1651" spans="2:11">
      <c r="B1651" s="58" t="s">
        <v>17</v>
      </c>
      <c r="C1651" s="57" t="s">
        <v>16</v>
      </c>
      <c r="D1651" s="125">
        <v>46099</v>
      </c>
      <c r="E1651" s="120" t="s">
        <v>4484</v>
      </c>
      <c r="F1651" s="74" t="s">
        <v>29</v>
      </c>
      <c r="G1651" s="121">
        <v>13</v>
      </c>
      <c r="H1651" s="122">
        <v>41.76</v>
      </c>
      <c r="I1651" s="126">
        <v>542.88</v>
      </c>
      <c r="J1651" s="54" t="s">
        <v>8</v>
      </c>
      <c r="K1651" s="30" t="s">
        <v>4112</v>
      </c>
    </row>
    <row r="1652" spans="2:11">
      <c r="B1652" s="58" t="s">
        <v>17</v>
      </c>
      <c r="C1652" s="57" t="s">
        <v>16</v>
      </c>
      <c r="D1652" s="125">
        <v>46099</v>
      </c>
      <c r="E1652" s="120" t="s">
        <v>4485</v>
      </c>
      <c r="F1652" s="74" t="s">
        <v>29</v>
      </c>
      <c r="G1652" s="121">
        <v>78</v>
      </c>
      <c r="H1652" s="122">
        <v>41.7</v>
      </c>
      <c r="I1652" s="126">
        <v>3252.6000000000004</v>
      </c>
      <c r="J1652" s="54" t="s">
        <v>8</v>
      </c>
      <c r="K1652" s="30" t="s">
        <v>4114</v>
      </c>
    </row>
    <row r="1653" spans="2:11">
      <c r="B1653" s="58" t="s">
        <v>17</v>
      </c>
      <c r="C1653" s="57" t="s">
        <v>16</v>
      </c>
      <c r="D1653" s="125">
        <v>46099</v>
      </c>
      <c r="E1653" s="120" t="s">
        <v>4486</v>
      </c>
      <c r="F1653" s="74" t="s">
        <v>29</v>
      </c>
      <c r="G1653" s="121">
        <v>13</v>
      </c>
      <c r="H1653" s="122">
        <v>41.68</v>
      </c>
      <c r="I1653" s="126">
        <v>541.84</v>
      </c>
      <c r="J1653" s="54" t="s">
        <v>8</v>
      </c>
      <c r="K1653" s="30" t="s">
        <v>4116</v>
      </c>
    </row>
    <row r="1654" spans="2:11">
      <c r="B1654" s="58" t="s">
        <v>17</v>
      </c>
      <c r="C1654" s="57" t="s">
        <v>16</v>
      </c>
      <c r="D1654" s="125">
        <v>46099</v>
      </c>
      <c r="E1654" s="120" t="s">
        <v>4487</v>
      </c>
      <c r="F1654" s="74" t="s">
        <v>29</v>
      </c>
      <c r="G1654" s="121">
        <v>20</v>
      </c>
      <c r="H1654" s="122">
        <v>41.72</v>
      </c>
      <c r="I1654" s="126">
        <v>834.4</v>
      </c>
      <c r="J1654" s="54" t="s">
        <v>8</v>
      </c>
      <c r="K1654" s="30" t="s">
        <v>4118</v>
      </c>
    </row>
    <row r="1655" spans="2:11">
      <c r="B1655" s="58" t="s">
        <v>17</v>
      </c>
      <c r="C1655" s="57" t="s">
        <v>16</v>
      </c>
      <c r="D1655" s="125">
        <v>46099</v>
      </c>
      <c r="E1655" s="120" t="s">
        <v>4488</v>
      </c>
      <c r="F1655" s="74" t="s">
        <v>29</v>
      </c>
      <c r="G1655" s="121">
        <v>14</v>
      </c>
      <c r="H1655" s="122">
        <v>41.7</v>
      </c>
      <c r="I1655" s="126">
        <v>583.80000000000007</v>
      </c>
      <c r="J1655" s="54" t="s">
        <v>8</v>
      </c>
      <c r="K1655" s="30" t="s">
        <v>4120</v>
      </c>
    </row>
    <row r="1656" spans="2:11">
      <c r="B1656" s="58" t="s">
        <v>17</v>
      </c>
      <c r="C1656" s="57" t="s">
        <v>16</v>
      </c>
      <c r="D1656" s="125">
        <v>46099</v>
      </c>
      <c r="E1656" s="120" t="s">
        <v>4488</v>
      </c>
      <c r="F1656" s="74" t="s">
        <v>29</v>
      </c>
      <c r="G1656" s="121">
        <v>39</v>
      </c>
      <c r="H1656" s="122">
        <v>41.66</v>
      </c>
      <c r="I1656" s="126">
        <v>1624.7399999999998</v>
      </c>
      <c r="J1656" s="54" t="s">
        <v>8</v>
      </c>
      <c r="K1656" s="30" t="s">
        <v>4122</v>
      </c>
    </row>
    <row r="1657" spans="2:11">
      <c r="B1657" s="58" t="s">
        <v>17</v>
      </c>
      <c r="C1657" s="57" t="s">
        <v>16</v>
      </c>
      <c r="D1657" s="125">
        <v>46099</v>
      </c>
      <c r="E1657" s="120" t="s">
        <v>4489</v>
      </c>
      <c r="F1657" s="74" t="s">
        <v>29</v>
      </c>
      <c r="G1657" s="121">
        <v>13</v>
      </c>
      <c r="H1657" s="122">
        <v>41.58</v>
      </c>
      <c r="I1657" s="126">
        <v>540.54</v>
      </c>
      <c r="J1657" s="54" t="s">
        <v>8</v>
      </c>
      <c r="K1657" s="30" t="s">
        <v>4124</v>
      </c>
    </row>
    <row r="1658" spans="2:11">
      <c r="B1658" s="58" t="s">
        <v>17</v>
      </c>
      <c r="C1658" s="57" t="s">
        <v>16</v>
      </c>
      <c r="D1658" s="125">
        <v>46099</v>
      </c>
      <c r="E1658" s="120" t="s">
        <v>4490</v>
      </c>
      <c r="F1658" s="74" t="s">
        <v>29</v>
      </c>
      <c r="G1658" s="121">
        <v>1</v>
      </c>
      <c r="H1658" s="122">
        <v>41.58</v>
      </c>
      <c r="I1658" s="126">
        <v>41.58</v>
      </c>
      <c r="J1658" s="54" t="s">
        <v>8</v>
      </c>
      <c r="K1658" s="30" t="s">
        <v>4126</v>
      </c>
    </row>
    <row r="1659" spans="2:11">
      <c r="B1659" s="58" t="s">
        <v>17</v>
      </c>
      <c r="C1659" s="57" t="s">
        <v>16</v>
      </c>
      <c r="D1659" s="125">
        <v>46099</v>
      </c>
      <c r="E1659" s="120" t="s">
        <v>4490</v>
      </c>
      <c r="F1659" s="74" t="s">
        <v>29</v>
      </c>
      <c r="G1659" s="121">
        <v>30</v>
      </c>
      <c r="H1659" s="122">
        <v>41.58</v>
      </c>
      <c r="I1659" s="126">
        <v>1247.3999999999999</v>
      </c>
      <c r="J1659" s="54" t="s">
        <v>8</v>
      </c>
      <c r="K1659" s="30" t="s">
        <v>4127</v>
      </c>
    </row>
    <row r="1660" spans="2:11">
      <c r="B1660" s="58" t="s">
        <v>17</v>
      </c>
      <c r="C1660" s="57" t="s">
        <v>16</v>
      </c>
      <c r="D1660" s="125">
        <v>46099</v>
      </c>
      <c r="E1660" s="120" t="s">
        <v>4491</v>
      </c>
      <c r="F1660" s="74" t="s">
        <v>29</v>
      </c>
      <c r="G1660" s="121">
        <v>14</v>
      </c>
      <c r="H1660" s="122">
        <v>41.56</v>
      </c>
      <c r="I1660" s="126">
        <v>581.84</v>
      </c>
      <c r="J1660" s="54" t="s">
        <v>8</v>
      </c>
      <c r="K1660" s="30" t="s">
        <v>4129</v>
      </c>
    </row>
    <row r="1661" spans="2:11">
      <c r="B1661" s="58" t="s">
        <v>17</v>
      </c>
      <c r="C1661" s="57" t="s">
        <v>16</v>
      </c>
      <c r="D1661" s="125">
        <v>46099</v>
      </c>
      <c r="E1661" s="120" t="s">
        <v>4492</v>
      </c>
      <c r="F1661" s="74" t="s">
        <v>29</v>
      </c>
      <c r="G1661" s="121">
        <v>22</v>
      </c>
      <c r="H1661" s="122">
        <v>41.58</v>
      </c>
      <c r="I1661" s="126">
        <v>914.76</v>
      </c>
      <c r="J1661" s="54" t="s">
        <v>8</v>
      </c>
      <c r="K1661" s="30" t="s">
        <v>4131</v>
      </c>
    </row>
    <row r="1662" spans="2:11">
      <c r="B1662" s="58" t="s">
        <v>17</v>
      </c>
      <c r="C1662" s="57" t="s">
        <v>16</v>
      </c>
      <c r="D1662" s="125">
        <v>46099</v>
      </c>
      <c r="E1662" s="120" t="s">
        <v>4493</v>
      </c>
      <c r="F1662" s="74" t="s">
        <v>29</v>
      </c>
      <c r="G1662" s="121">
        <v>14</v>
      </c>
      <c r="H1662" s="122">
        <v>41.56</v>
      </c>
      <c r="I1662" s="126">
        <v>581.84</v>
      </c>
      <c r="J1662" s="54" t="s">
        <v>8</v>
      </c>
      <c r="K1662" s="30" t="s">
        <v>4133</v>
      </c>
    </row>
    <row r="1663" spans="2:11">
      <c r="B1663" s="58" t="s">
        <v>17</v>
      </c>
      <c r="C1663" s="57" t="s">
        <v>16</v>
      </c>
      <c r="D1663" s="125">
        <v>46099</v>
      </c>
      <c r="E1663" s="120" t="s">
        <v>4494</v>
      </c>
      <c r="F1663" s="74" t="s">
        <v>29</v>
      </c>
      <c r="G1663" s="121">
        <v>13</v>
      </c>
      <c r="H1663" s="122">
        <v>41.56</v>
      </c>
      <c r="I1663" s="126">
        <v>540.28</v>
      </c>
      <c r="J1663" s="54" t="s">
        <v>8</v>
      </c>
      <c r="K1663" s="30" t="s">
        <v>4135</v>
      </c>
    </row>
    <row r="1664" spans="2:11">
      <c r="B1664" s="58" t="s">
        <v>17</v>
      </c>
      <c r="C1664" s="57" t="s">
        <v>16</v>
      </c>
      <c r="D1664" s="125">
        <v>46099</v>
      </c>
      <c r="E1664" s="120" t="s">
        <v>4495</v>
      </c>
      <c r="F1664" s="74" t="s">
        <v>29</v>
      </c>
      <c r="G1664" s="121">
        <v>25</v>
      </c>
      <c r="H1664" s="122">
        <v>41.48</v>
      </c>
      <c r="I1664" s="126">
        <v>1037</v>
      </c>
      <c r="J1664" s="54" t="s">
        <v>8</v>
      </c>
      <c r="K1664" s="30" t="s">
        <v>4137</v>
      </c>
    </row>
    <row r="1665" spans="2:11">
      <c r="B1665" s="58" t="s">
        <v>17</v>
      </c>
      <c r="C1665" s="57" t="s">
        <v>16</v>
      </c>
      <c r="D1665" s="125">
        <v>46099</v>
      </c>
      <c r="E1665" s="120" t="s">
        <v>4495</v>
      </c>
      <c r="F1665" s="74" t="s">
        <v>29</v>
      </c>
      <c r="G1665" s="121">
        <v>52</v>
      </c>
      <c r="H1665" s="122">
        <v>41.5</v>
      </c>
      <c r="I1665" s="126">
        <v>2158</v>
      </c>
      <c r="J1665" s="54" t="s">
        <v>8</v>
      </c>
      <c r="K1665" s="30" t="s">
        <v>4139</v>
      </c>
    </row>
    <row r="1666" spans="2:11">
      <c r="B1666" s="58" t="s">
        <v>17</v>
      </c>
      <c r="C1666" s="57" t="s">
        <v>16</v>
      </c>
      <c r="D1666" s="125">
        <v>46099</v>
      </c>
      <c r="E1666" s="120" t="s">
        <v>4496</v>
      </c>
      <c r="F1666" s="74" t="s">
        <v>29</v>
      </c>
      <c r="G1666" s="121">
        <v>42</v>
      </c>
      <c r="H1666" s="122">
        <v>41.56</v>
      </c>
      <c r="I1666" s="126">
        <v>1745.52</v>
      </c>
      <c r="J1666" s="54" t="s">
        <v>8</v>
      </c>
      <c r="K1666" s="30" t="s">
        <v>4141</v>
      </c>
    </row>
    <row r="1667" spans="2:11">
      <c r="B1667" s="58" t="s">
        <v>17</v>
      </c>
      <c r="C1667" s="57" t="s">
        <v>16</v>
      </c>
      <c r="D1667" s="125">
        <v>46099</v>
      </c>
      <c r="E1667" s="120" t="s">
        <v>4497</v>
      </c>
      <c r="F1667" s="74" t="s">
        <v>29</v>
      </c>
      <c r="G1667" s="121">
        <v>13</v>
      </c>
      <c r="H1667" s="122">
        <v>41.56</v>
      </c>
      <c r="I1667" s="126">
        <v>540.28</v>
      </c>
      <c r="J1667" s="54" t="s">
        <v>8</v>
      </c>
      <c r="K1667" s="30" t="s">
        <v>4143</v>
      </c>
    </row>
    <row r="1668" spans="2:11">
      <c r="B1668" s="58" t="s">
        <v>17</v>
      </c>
      <c r="C1668" s="57" t="s">
        <v>16</v>
      </c>
      <c r="D1668" s="125">
        <v>46099</v>
      </c>
      <c r="E1668" s="120" t="s">
        <v>4498</v>
      </c>
      <c r="F1668" s="74" t="s">
        <v>29</v>
      </c>
      <c r="G1668" s="121">
        <v>11</v>
      </c>
      <c r="H1668" s="122">
        <v>41.54</v>
      </c>
      <c r="I1668" s="126">
        <v>456.94</v>
      </c>
      <c r="J1668" s="54" t="s">
        <v>8</v>
      </c>
      <c r="K1668" s="30" t="s">
        <v>4145</v>
      </c>
    </row>
    <row r="1669" spans="2:11">
      <c r="B1669" s="58" t="s">
        <v>17</v>
      </c>
      <c r="C1669" s="57" t="s">
        <v>16</v>
      </c>
      <c r="D1669" s="125">
        <v>46099</v>
      </c>
      <c r="E1669" s="120" t="s">
        <v>4499</v>
      </c>
      <c r="F1669" s="74" t="s">
        <v>29</v>
      </c>
      <c r="G1669" s="121">
        <v>22</v>
      </c>
      <c r="H1669" s="122">
        <v>41.56</v>
      </c>
      <c r="I1669" s="126">
        <v>914.32</v>
      </c>
      <c r="J1669" s="54" t="s">
        <v>8</v>
      </c>
      <c r="K1669" s="30" t="s">
        <v>4147</v>
      </c>
    </row>
    <row r="1670" spans="2:11">
      <c r="B1670" s="58" t="s">
        <v>17</v>
      </c>
      <c r="C1670" s="57" t="s">
        <v>16</v>
      </c>
      <c r="D1670" s="125">
        <v>46099</v>
      </c>
      <c r="E1670" s="120" t="s">
        <v>4500</v>
      </c>
      <c r="F1670" s="74" t="s">
        <v>29</v>
      </c>
      <c r="G1670" s="121">
        <v>14</v>
      </c>
      <c r="H1670" s="122">
        <v>41.46</v>
      </c>
      <c r="I1670" s="126">
        <v>580.44000000000005</v>
      </c>
      <c r="J1670" s="54" t="s">
        <v>8</v>
      </c>
      <c r="K1670" s="30" t="s">
        <v>4149</v>
      </c>
    </row>
    <row r="1671" spans="2:11">
      <c r="B1671" s="58" t="s">
        <v>17</v>
      </c>
      <c r="C1671" s="57" t="s">
        <v>16</v>
      </c>
      <c r="D1671" s="125">
        <v>46099</v>
      </c>
      <c r="E1671" s="120" t="s">
        <v>4501</v>
      </c>
      <c r="F1671" s="74" t="s">
        <v>29</v>
      </c>
      <c r="G1671" s="121">
        <v>11</v>
      </c>
      <c r="H1671" s="122">
        <v>41.38</v>
      </c>
      <c r="I1671" s="126">
        <v>455.18</v>
      </c>
      <c r="J1671" s="54" t="s">
        <v>8</v>
      </c>
      <c r="K1671" s="30" t="s">
        <v>4151</v>
      </c>
    </row>
    <row r="1672" spans="2:11">
      <c r="B1672" s="58" t="s">
        <v>17</v>
      </c>
      <c r="C1672" s="57" t="s">
        <v>16</v>
      </c>
      <c r="D1672" s="125">
        <v>46099</v>
      </c>
      <c r="E1672" s="120" t="s">
        <v>4502</v>
      </c>
      <c r="F1672" s="74" t="s">
        <v>29</v>
      </c>
      <c r="G1672" s="121">
        <v>27</v>
      </c>
      <c r="H1672" s="122">
        <v>41.38</v>
      </c>
      <c r="I1672" s="126">
        <v>1117.26</v>
      </c>
      <c r="J1672" s="54" t="s">
        <v>8</v>
      </c>
      <c r="K1672" s="30" t="s">
        <v>4153</v>
      </c>
    </row>
    <row r="1673" spans="2:11">
      <c r="B1673" s="58" t="s">
        <v>17</v>
      </c>
      <c r="C1673" s="57" t="s">
        <v>16</v>
      </c>
      <c r="D1673" s="125">
        <v>46099</v>
      </c>
      <c r="E1673" s="120" t="s">
        <v>4503</v>
      </c>
      <c r="F1673" s="74" t="s">
        <v>29</v>
      </c>
      <c r="G1673" s="121">
        <v>11</v>
      </c>
      <c r="H1673" s="122">
        <v>41.38</v>
      </c>
      <c r="I1673" s="126">
        <v>455.18</v>
      </c>
      <c r="J1673" s="54" t="s">
        <v>8</v>
      </c>
      <c r="K1673" s="30" t="s">
        <v>4155</v>
      </c>
    </row>
    <row r="1674" spans="2:11">
      <c r="B1674" s="58" t="s">
        <v>17</v>
      </c>
      <c r="C1674" s="57" t="s">
        <v>16</v>
      </c>
      <c r="D1674" s="125">
        <v>46099</v>
      </c>
      <c r="E1674" s="120" t="s">
        <v>4504</v>
      </c>
      <c r="F1674" s="74" t="s">
        <v>29</v>
      </c>
      <c r="G1674" s="121">
        <v>15</v>
      </c>
      <c r="H1674" s="122">
        <v>41.4</v>
      </c>
      <c r="I1674" s="126">
        <v>621</v>
      </c>
      <c r="J1674" s="54" t="s">
        <v>8</v>
      </c>
      <c r="K1674" s="30" t="s">
        <v>4157</v>
      </c>
    </row>
    <row r="1675" spans="2:11">
      <c r="B1675" s="58" t="s">
        <v>17</v>
      </c>
      <c r="C1675" s="57" t="s">
        <v>16</v>
      </c>
      <c r="D1675" s="125">
        <v>46099</v>
      </c>
      <c r="E1675" s="120" t="s">
        <v>4505</v>
      </c>
      <c r="F1675" s="74" t="s">
        <v>29</v>
      </c>
      <c r="G1675" s="121">
        <v>31</v>
      </c>
      <c r="H1675" s="122">
        <v>41.4</v>
      </c>
      <c r="I1675" s="126">
        <v>1283.3999999999999</v>
      </c>
      <c r="J1675" s="54" t="s">
        <v>8</v>
      </c>
      <c r="K1675" s="30" t="s">
        <v>4159</v>
      </c>
    </row>
    <row r="1676" spans="2:11">
      <c r="B1676" s="58" t="s">
        <v>17</v>
      </c>
      <c r="C1676" s="57" t="s">
        <v>16</v>
      </c>
      <c r="D1676" s="125">
        <v>46099</v>
      </c>
      <c r="E1676" s="120" t="s">
        <v>4506</v>
      </c>
      <c r="F1676" s="74" t="s">
        <v>29</v>
      </c>
      <c r="G1676" s="121">
        <v>75</v>
      </c>
      <c r="H1676" s="122">
        <v>41.3</v>
      </c>
      <c r="I1676" s="126">
        <v>3097.5</v>
      </c>
      <c r="J1676" s="54" t="s">
        <v>8</v>
      </c>
      <c r="K1676" s="30" t="s">
        <v>4161</v>
      </c>
    </row>
    <row r="1677" spans="2:11">
      <c r="B1677" s="58" t="s">
        <v>17</v>
      </c>
      <c r="C1677" s="57" t="s">
        <v>16</v>
      </c>
      <c r="D1677" s="125">
        <v>46099</v>
      </c>
      <c r="E1677" s="120" t="s">
        <v>4507</v>
      </c>
      <c r="F1677" s="74" t="s">
        <v>29</v>
      </c>
      <c r="G1677" s="121">
        <v>134</v>
      </c>
      <c r="H1677" s="122">
        <v>41.3</v>
      </c>
      <c r="I1677" s="126">
        <v>5534.2</v>
      </c>
      <c r="J1677" s="54" t="s">
        <v>8</v>
      </c>
      <c r="K1677" s="30" t="s">
        <v>4163</v>
      </c>
    </row>
    <row r="1678" spans="2:11">
      <c r="B1678" s="58" t="s">
        <v>17</v>
      </c>
      <c r="C1678" s="57" t="s">
        <v>16</v>
      </c>
      <c r="D1678" s="125">
        <v>46099</v>
      </c>
      <c r="E1678" s="120" t="s">
        <v>4507</v>
      </c>
      <c r="F1678" s="74" t="s">
        <v>29</v>
      </c>
      <c r="G1678" s="121">
        <v>81</v>
      </c>
      <c r="H1678" s="122">
        <v>41.3</v>
      </c>
      <c r="I1678" s="126">
        <v>3345.2999999999997</v>
      </c>
      <c r="J1678" s="54" t="s">
        <v>8</v>
      </c>
      <c r="K1678" s="30" t="s">
        <v>4164</v>
      </c>
    </row>
    <row r="1679" spans="2:11">
      <c r="B1679" s="58" t="s">
        <v>17</v>
      </c>
      <c r="C1679" s="57" t="s">
        <v>16</v>
      </c>
      <c r="D1679" s="125">
        <v>46099</v>
      </c>
      <c r="E1679" s="120" t="s">
        <v>4507</v>
      </c>
      <c r="F1679" s="74" t="s">
        <v>29</v>
      </c>
      <c r="G1679" s="121">
        <v>142</v>
      </c>
      <c r="H1679" s="122">
        <v>41.3</v>
      </c>
      <c r="I1679" s="126">
        <v>5864.5999999999995</v>
      </c>
      <c r="J1679" s="54" t="s">
        <v>8</v>
      </c>
      <c r="K1679" s="30" t="s">
        <v>4165</v>
      </c>
    </row>
    <row r="1680" spans="2:11">
      <c r="B1680" s="58" t="s">
        <v>17</v>
      </c>
      <c r="C1680" s="57" t="s">
        <v>16</v>
      </c>
      <c r="D1680" s="125">
        <v>46099</v>
      </c>
      <c r="E1680" s="120" t="s">
        <v>4507</v>
      </c>
      <c r="F1680" s="74" t="s">
        <v>29</v>
      </c>
      <c r="G1680" s="121">
        <v>72</v>
      </c>
      <c r="H1680" s="122">
        <v>41.3</v>
      </c>
      <c r="I1680" s="126">
        <v>2973.6</v>
      </c>
      <c r="J1680" s="54" t="s">
        <v>8</v>
      </c>
      <c r="K1680" s="30" t="s">
        <v>4167</v>
      </c>
    </row>
    <row r="1681" spans="2:11">
      <c r="B1681" s="58" t="s">
        <v>17</v>
      </c>
      <c r="C1681" s="57" t="s">
        <v>16</v>
      </c>
      <c r="D1681" s="125">
        <v>46099</v>
      </c>
      <c r="E1681" s="120" t="s">
        <v>2960</v>
      </c>
      <c r="F1681" s="74" t="s">
        <v>29</v>
      </c>
      <c r="G1681" s="121">
        <v>15</v>
      </c>
      <c r="H1681" s="122">
        <v>41.3</v>
      </c>
      <c r="I1681" s="126">
        <v>619.5</v>
      </c>
      <c r="J1681" s="54" t="s">
        <v>8</v>
      </c>
      <c r="K1681" s="30" t="s">
        <v>4169</v>
      </c>
    </row>
    <row r="1682" spans="2:11">
      <c r="B1682" s="58" t="s">
        <v>17</v>
      </c>
      <c r="C1682" s="57" t="s">
        <v>16</v>
      </c>
      <c r="D1682" s="125">
        <v>46099</v>
      </c>
      <c r="E1682" s="120" t="s">
        <v>4508</v>
      </c>
      <c r="F1682" s="74" t="s">
        <v>29</v>
      </c>
      <c r="G1682" s="121">
        <v>27</v>
      </c>
      <c r="H1682" s="122">
        <v>41.32</v>
      </c>
      <c r="I1682" s="126">
        <v>1115.6400000000001</v>
      </c>
      <c r="J1682" s="54" t="s">
        <v>8</v>
      </c>
      <c r="K1682" s="30" t="s">
        <v>4171</v>
      </c>
    </row>
    <row r="1683" spans="2:11">
      <c r="B1683" s="58" t="s">
        <v>17</v>
      </c>
      <c r="C1683" s="57" t="s">
        <v>16</v>
      </c>
      <c r="D1683" s="125">
        <v>46099</v>
      </c>
      <c r="E1683" s="120" t="s">
        <v>4508</v>
      </c>
      <c r="F1683" s="74" t="s">
        <v>29</v>
      </c>
      <c r="G1683" s="121">
        <v>22</v>
      </c>
      <c r="H1683" s="122">
        <v>41.32</v>
      </c>
      <c r="I1683" s="126">
        <v>909.04</v>
      </c>
      <c r="J1683" s="54" t="s">
        <v>8</v>
      </c>
      <c r="K1683" s="30" t="s">
        <v>4172</v>
      </c>
    </row>
    <row r="1684" spans="2:11">
      <c r="B1684" s="58" t="s">
        <v>17</v>
      </c>
      <c r="C1684" s="57" t="s">
        <v>16</v>
      </c>
      <c r="D1684" s="125">
        <v>46099</v>
      </c>
      <c r="E1684" s="120" t="s">
        <v>4508</v>
      </c>
      <c r="F1684" s="74" t="s">
        <v>29</v>
      </c>
      <c r="G1684" s="121">
        <v>133</v>
      </c>
      <c r="H1684" s="122">
        <v>41.32</v>
      </c>
      <c r="I1684" s="126">
        <v>5495.56</v>
      </c>
      <c r="J1684" s="54" t="s">
        <v>8</v>
      </c>
      <c r="K1684" s="30" t="s">
        <v>4173</v>
      </c>
    </row>
    <row r="1685" spans="2:11">
      <c r="B1685" s="58" t="s">
        <v>17</v>
      </c>
      <c r="C1685" s="57" t="s">
        <v>16</v>
      </c>
      <c r="D1685" s="125">
        <v>46099</v>
      </c>
      <c r="E1685" s="120" t="s">
        <v>4508</v>
      </c>
      <c r="F1685" s="74" t="s">
        <v>29</v>
      </c>
      <c r="G1685" s="121">
        <v>15</v>
      </c>
      <c r="H1685" s="122">
        <v>41.3</v>
      </c>
      <c r="I1685" s="126">
        <v>619.5</v>
      </c>
      <c r="J1685" s="54" t="s">
        <v>8</v>
      </c>
      <c r="K1685" s="30" t="s">
        <v>4175</v>
      </c>
    </row>
    <row r="1686" spans="2:11">
      <c r="B1686" s="58" t="s">
        <v>17</v>
      </c>
      <c r="C1686" s="57" t="s">
        <v>16</v>
      </c>
      <c r="D1686" s="125">
        <v>46099</v>
      </c>
      <c r="E1686" s="120" t="s">
        <v>4508</v>
      </c>
      <c r="F1686" s="74" t="s">
        <v>29</v>
      </c>
      <c r="G1686" s="121">
        <v>25</v>
      </c>
      <c r="H1686" s="122">
        <v>41.3</v>
      </c>
      <c r="I1686" s="126">
        <v>1032.5</v>
      </c>
      <c r="J1686" s="54" t="s">
        <v>8</v>
      </c>
      <c r="K1686" s="30" t="s">
        <v>4176</v>
      </c>
    </row>
    <row r="1687" spans="2:11">
      <c r="B1687" s="58" t="s">
        <v>17</v>
      </c>
      <c r="C1687" s="57" t="s">
        <v>16</v>
      </c>
      <c r="D1687" s="125">
        <v>46099</v>
      </c>
      <c r="E1687" s="120" t="s">
        <v>4508</v>
      </c>
      <c r="F1687" s="74" t="s">
        <v>29</v>
      </c>
      <c r="G1687" s="121">
        <v>12</v>
      </c>
      <c r="H1687" s="122">
        <v>41.3</v>
      </c>
      <c r="I1687" s="126">
        <v>495.59999999999997</v>
      </c>
      <c r="J1687" s="54" t="s">
        <v>8</v>
      </c>
      <c r="K1687" s="30" t="s">
        <v>4177</v>
      </c>
    </row>
    <row r="1688" spans="2:11">
      <c r="B1688" s="58" t="s">
        <v>17</v>
      </c>
      <c r="C1688" s="57" t="s">
        <v>16</v>
      </c>
      <c r="D1688" s="125">
        <v>46099</v>
      </c>
      <c r="E1688" s="120" t="s">
        <v>4509</v>
      </c>
      <c r="F1688" s="74" t="s">
        <v>29</v>
      </c>
      <c r="G1688" s="121">
        <v>97</v>
      </c>
      <c r="H1688" s="122">
        <v>41.26</v>
      </c>
      <c r="I1688" s="126">
        <v>4002.22</v>
      </c>
      <c r="J1688" s="54" t="s">
        <v>8</v>
      </c>
      <c r="K1688" s="30" t="s">
        <v>4179</v>
      </c>
    </row>
    <row r="1689" spans="2:11">
      <c r="B1689" s="58" t="s">
        <v>17</v>
      </c>
      <c r="C1689" s="57" t="s">
        <v>16</v>
      </c>
      <c r="D1689" s="125">
        <v>46099</v>
      </c>
      <c r="E1689" s="120" t="s">
        <v>4510</v>
      </c>
      <c r="F1689" s="74" t="s">
        <v>29</v>
      </c>
      <c r="G1689" s="121">
        <v>27</v>
      </c>
      <c r="H1689" s="122">
        <v>41.2</v>
      </c>
      <c r="I1689" s="126">
        <v>1112.4000000000001</v>
      </c>
      <c r="J1689" s="54" t="s">
        <v>8</v>
      </c>
      <c r="K1689" s="30" t="s">
        <v>4181</v>
      </c>
    </row>
    <row r="1690" spans="2:11">
      <c r="B1690" s="58" t="s">
        <v>17</v>
      </c>
      <c r="C1690" s="57" t="s">
        <v>16</v>
      </c>
      <c r="D1690" s="125">
        <v>46099</v>
      </c>
      <c r="E1690" s="120" t="s">
        <v>4510</v>
      </c>
      <c r="F1690" s="74" t="s">
        <v>29</v>
      </c>
      <c r="G1690" s="121">
        <v>15</v>
      </c>
      <c r="H1690" s="122">
        <v>41.18</v>
      </c>
      <c r="I1690" s="126">
        <v>617.70000000000005</v>
      </c>
      <c r="J1690" s="54" t="s">
        <v>8</v>
      </c>
      <c r="K1690" s="30" t="s">
        <v>4182</v>
      </c>
    </row>
    <row r="1691" spans="2:11">
      <c r="B1691" s="58" t="s">
        <v>17</v>
      </c>
      <c r="C1691" s="57" t="s">
        <v>16</v>
      </c>
      <c r="D1691" s="125">
        <v>46099</v>
      </c>
      <c r="E1691" s="120" t="s">
        <v>4510</v>
      </c>
      <c r="F1691" s="74" t="s">
        <v>29</v>
      </c>
      <c r="G1691" s="121">
        <v>15</v>
      </c>
      <c r="H1691" s="122">
        <v>41.18</v>
      </c>
      <c r="I1691" s="126">
        <v>617.70000000000005</v>
      </c>
      <c r="J1691" s="54" t="s">
        <v>8</v>
      </c>
      <c r="K1691" s="30" t="s">
        <v>4183</v>
      </c>
    </row>
    <row r="1692" spans="2:11">
      <c r="B1692" s="58" t="s">
        <v>17</v>
      </c>
      <c r="C1692" s="57" t="s">
        <v>16</v>
      </c>
      <c r="D1692" s="125">
        <v>46099</v>
      </c>
      <c r="E1692" s="120" t="s">
        <v>4510</v>
      </c>
      <c r="F1692" s="74" t="s">
        <v>29</v>
      </c>
      <c r="G1692" s="121">
        <v>88</v>
      </c>
      <c r="H1692" s="122">
        <v>41.18</v>
      </c>
      <c r="I1692" s="126">
        <v>3623.84</v>
      </c>
      <c r="J1692" s="54" t="s">
        <v>8</v>
      </c>
      <c r="K1692" s="30" t="s">
        <v>4184</v>
      </c>
    </row>
    <row r="1693" spans="2:11">
      <c r="B1693" s="58" t="s">
        <v>17</v>
      </c>
      <c r="C1693" s="57" t="s">
        <v>16</v>
      </c>
      <c r="D1693" s="125">
        <v>46099</v>
      </c>
      <c r="E1693" s="120" t="s">
        <v>4510</v>
      </c>
      <c r="F1693" s="74" t="s">
        <v>29</v>
      </c>
      <c r="G1693" s="121">
        <v>13</v>
      </c>
      <c r="H1693" s="122">
        <v>41.18</v>
      </c>
      <c r="I1693" s="126">
        <v>535.34</v>
      </c>
      <c r="J1693" s="54" t="s">
        <v>8</v>
      </c>
      <c r="K1693" s="30" t="s">
        <v>4185</v>
      </c>
    </row>
    <row r="1694" spans="2:11">
      <c r="B1694" s="58" t="s">
        <v>17</v>
      </c>
      <c r="C1694" s="57" t="s">
        <v>16</v>
      </c>
      <c r="D1694" s="125">
        <v>46099</v>
      </c>
      <c r="E1694" s="120" t="s">
        <v>4510</v>
      </c>
      <c r="F1694" s="74" t="s">
        <v>29</v>
      </c>
      <c r="G1694" s="121">
        <v>21</v>
      </c>
      <c r="H1694" s="122">
        <v>41.18</v>
      </c>
      <c r="I1694" s="126">
        <v>864.78</v>
      </c>
      <c r="J1694" s="54" t="s">
        <v>8</v>
      </c>
      <c r="K1694" s="30" t="s">
        <v>4186</v>
      </c>
    </row>
    <row r="1695" spans="2:11">
      <c r="B1695" s="58" t="s">
        <v>17</v>
      </c>
      <c r="C1695" s="57" t="s">
        <v>16</v>
      </c>
      <c r="D1695" s="125">
        <v>46099</v>
      </c>
      <c r="E1695" s="120" t="s">
        <v>4511</v>
      </c>
      <c r="F1695" s="74" t="s">
        <v>29</v>
      </c>
      <c r="G1695" s="121">
        <v>24</v>
      </c>
      <c r="H1695" s="122">
        <v>41.18</v>
      </c>
      <c r="I1695" s="126">
        <v>988.31999999999994</v>
      </c>
      <c r="J1695" s="54" t="s">
        <v>8</v>
      </c>
      <c r="K1695" s="30" t="s">
        <v>4188</v>
      </c>
    </row>
    <row r="1696" spans="2:11">
      <c r="B1696" s="58" t="s">
        <v>17</v>
      </c>
      <c r="C1696" s="57" t="s">
        <v>16</v>
      </c>
      <c r="D1696" s="125">
        <v>46099</v>
      </c>
      <c r="E1696" s="120" t="s">
        <v>4512</v>
      </c>
      <c r="F1696" s="74" t="s">
        <v>29</v>
      </c>
      <c r="G1696" s="121">
        <v>38</v>
      </c>
      <c r="H1696" s="122">
        <v>41.18</v>
      </c>
      <c r="I1696" s="126">
        <v>1564.84</v>
      </c>
      <c r="J1696" s="54" t="s">
        <v>8</v>
      </c>
      <c r="K1696" s="30" t="s">
        <v>4190</v>
      </c>
    </row>
    <row r="1697" spans="2:11">
      <c r="B1697" s="58" t="s">
        <v>17</v>
      </c>
      <c r="C1697" s="57" t="s">
        <v>16</v>
      </c>
      <c r="D1697" s="125">
        <v>46099</v>
      </c>
      <c r="E1697" s="120" t="s">
        <v>4513</v>
      </c>
      <c r="F1697" s="74" t="s">
        <v>29</v>
      </c>
      <c r="G1697" s="121">
        <v>13</v>
      </c>
      <c r="H1697" s="122">
        <v>41.18</v>
      </c>
      <c r="I1697" s="126">
        <v>535.34</v>
      </c>
      <c r="J1697" s="54" t="s">
        <v>8</v>
      </c>
      <c r="K1697" s="30" t="s">
        <v>4192</v>
      </c>
    </row>
    <row r="1698" spans="2:11">
      <c r="B1698" s="58" t="s">
        <v>17</v>
      </c>
      <c r="C1698" s="57" t="s">
        <v>16</v>
      </c>
      <c r="D1698" s="125">
        <v>46099</v>
      </c>
      <c r="E1698" s="120" t="s">
        <v>4514</v>
      </c>
      <c r="F1698" s="74" t="s">
        <v>29</v>
      </c>
      <c r="G1698" s="121">
        <v>55</v>
      </c>
      <c r="H1698" s="122">
        <v>41.12</v>
      </c>
      <c r="I1698" s="126">
        <v>2261.6</v>
      </c>
      <c r="J1698" s="54" t="s">
        <v>8</v>
      </c>
      <c r="K1698" s="30" t="s">
        <v>4194</v>
      </c>
    </row>
    <row r="1699" spans="2:11">
      <c r="B1699" s="58" t="s">
        <v>17</v>
      </c>
      <c r="C1699" s="57" t="s">
        <v>16</v>
      </c>
      <c r="D1699" s="125">
        <v>46099</v>
      </c>
      <c r="E1699" s="120" t="s">
        <v>4515</v>
      </c>
      <c r="F1699" s="74" t="s">
        <v>29</v>
      </c>
      <c r="G1699" s="121">
        <v>3</v>
      </c>
      <c r="H1699" s="122">
        <v>41.12</v>
      </c>
      <c r="I1699" s="126">
        <v>123.35999999999999</v>
      </c>
      <c r="J1699" s="54" t="s">
        <v>8</v>
      </c>
      <c r="K1699" s="30" t="s">
        <v>4196</v>
      </c>
    </row>
    <row r="1700" spans="2:11">
      <c r="B1700" s="58" t="s">
        <v>17</v>
      </c>
      <c r="C1700" s="57" t="s">
        <v>16</v>
      </c>
      <c r="D1700" s="125">
        <v>46099</v>
      </c>
      <c r="E1700" s="120" t="s">
        <v>4516</v>
      </c>
      <c r="F1700" s="74" t="s">
        <v>29</v>
      </c>
      <c r="G1700" s="121">
        <v>46</v>
      </c>
      <c r="H1700" s="122">
        <v>41.06</v>
      </c>
      <c r="I1700" s="126">
        <v>1888.7600000000002</v>
      </c>
      <c r="J1700" s="54" t="s">
        <v>8</v>
      </c>
      <c r="K1700" s="30" t="s">
        <v>4198</v>
      </c>
    </row>
    <row r="1701" spans="2:11">
      <c r="B1701" s="58" t="s">
        <v>17</v>
      </c>
      <c r="C1701" s="57" t="s">
        <v>16</v>
      </c>
      <c r="D1701" s="125">
        <v>46099</v>
      </c>
      <c r="E1701" s="120" t="s">
        <v>4517</v>
      </c>
      <c r="F1701" s="74" t="s">
        <v>29</v>
      </c>
      <c r="G1701" s="121">
        <v>196</v>
      </c>
      <c r="H1701" s="122">
        <v>41.04</v>
      </c>
      <c r="I1701" s="126">
        <v>8043.84</v>
      </c>
      <c r="J1701" s="54" t="s">
        <v>8</v>
      </c>
      <c r="K1701" s="30" t="s">
        <v>4200</v>
      </c>
    </row>
    <row r="1702" spans="2:11">
      <c r="B1702" s="58" t="s">
        <v>17</v>
      </c>
      <c r="C1702" s="57" t="s">
        <v>16</v>
      </c>
      <c r="D1702" s="125">
        <v>46099</v>
      </c>
      <c r="E1702" s="120" t="s">
        <v>4517</v>
      </c>
      <c r="F1702" s="74" t="s">
        <v>29</v>
      </c>
      <c r="G1702" s="121">
        <v>431</v>
      </c>
      <c r="H1702" s="122">
        <v>41.04</v>
      </c>
      <c r="I1702" s="126">
        <v>17688.239999999998</v>
      </c>
      <c r="J1702" s="54" t="s">
        <v>8</v>
      </c>
      <c r="K1702" s="30" t="s">
        <v>4201</v>
      </c>
    </row>
    <row r="1703" spans="2:11">
      <c r="B1703" s="58" t="s">
        <v>17</v>
      </c>
      <c r="C1703" s="57" t="s">
        <v>16</v>
      </c>
      <c r="D1703" s="125">
        <v>46099</v>
      </c>
      <c r="E1703" s="120" t="s">
        <v>4518</v>
      </c>
      <c r="F1703" s="74" t="s">
        <v>29</v>
      </c>
      <c r="G1703" s="121">
        <v>197</v>
      </c>
      <c r="H1703" s="122">
        <v>41.18</v>
      </c>
      <c r="I1703" s="126">
        <v>8112.46</v>
      </c>
      <c r="J1703" s="54" t="s">
        <v>8</v>
      </c>
      <c r="K1703" s="30" t="s">
        <v>4203</v>
      </c>
    </row>
    <row r="1704" spans="2:11">
      <c r="B1704" s="58" t="s">
        <v>17</v>
      </c>
      <c r="C1704" s="57" t="s">
        <v>16</v>
      </c>
      <c r="D1704" s="125">
        <v>46099</v>
      </c>
      <c r="E1704" s="120" t="s">
        <v>4519</v>
      </c>
      <c r="F1704" s="74" t="s">
        <v>29</v>
      </c>
      <c r="G1704" s="121">
        <v>9</v>
      </c>
      <c r="H1704" s="122">
        <v>41.16</v>
      </c>
      <c r="I1704" s="126">
        <v>370.43999999999994</v>
      </c>
      <c r="J1704" s="54" t="s">
        <v>8</v>
      </c>
      <c r="K1704" s="30" t="s">
        <v>4205</v>
      </c>
    </row>
    <row r="1705" spans="2:11">
      <c r="B1705" s="58" t="s">
        <v>17</v>
      </c>
      <c r="C1705" s="52" t="s">
        <v>16</v>
      </c>
      <c r="D1705" s="125">
        <v>46099</v>
      </c>
      <c r="E1705" s="120" t="s">
        <v>3891</v>
      </c>
      <c r="F1705" s="74" t="s">
        <v>29</v>
      </c>
      <c r="G1705" s="121">
        <v>72</v>
      </c>
      <c r="H1705" s="122">
        <v>41.14</v>
      </c>
      <c r="I1705" s="126">
        <v>2962.08</v>
      </c>
      <c r="J1705" s="54" t="s">
        <v>8</v>
      </c>
      <c r="K1705" s="30" t="s">
        <v>4207</v>
      </c>
    </row>
    <row r="1706" spans="2:11">
      <c r="B1706" s="58" t="s">
        <v>17</v>
      </c>
      <c r="C1706" s="52" t="s">
        <v>16</v>
      </c>
      <c r="D1706" s="125">
        <v>46099</v>
      </c>
      <c r="E1706" s="120" t="s">
        <v>4520</v>
      </c>
      <c r="F1706" s="74" t="s">
        <v>29</v>
      </c>
      <c r="G1706" s="121">
        <v>133</v>
      </c>
      <c r="H1706" s="122">
        <v>41.04</v>
      </c>
      <c r="I1706" s="126">
        <v>5458.32</v>
      </c>
      <c r="J1706" s="54" t="s">
        <v>8</v>
      </c>
      <c r="K1706" s="30" t="s">
        <v>4209</v>
      </c>
    </row>
    <row r="1707" spans="2:11">
      <c r="B1707" s="58" t="s">
        <v>17</v>
      </c>
      <c r="C1707" s="52" t="s">
        <v>16</v>
      </c>
      <c r="D1707" s="125">
        <v>46099</v>
      </c>
      <c r="E1707" s="120" t="s">
        <v>4520</v>
      </c>
      <c r="F1707" s="74" t="s">
        <v>29</v>
      </c>
      <c r="G1707" s="121">
        <v>198</v>
      </c>
      <c r="H1707" s="122">
        <v>41.04</v>
      </c>
      <c r="I1707" s="126">
        <v>8125.92</v>
      </c>
      <c r="J1707" s="54" t="s">
        <v>8</v>
      </c>
      <c r="K1707" s="30" t="s">
        <v>4211</v>
      </c>
    </row>
    <row r="1708" spans="2:11">
      <c r="B1708" s="58" t="s">
        <v>17</v>
      </c>
      <c r="C1708" s="52" t="s">
        <v>16</v>
      </c>
      <c r="D1708" s="125">
        <v>46099</v>
      </c>
      <c r="E1708" s="120" t="s">
        <v>4520</v>
      </c>
      <c r="F1708" s="74" t="s">
        <v>29</v>
      </c>
      <c r="G1708" s="121">
        <v>119</v>
      </c>
      <c r="H1708" s="122">
        <v>41.04</v>
      </c>
      <c r="I1708" s="126">
        <v>4883.76</v>
      </c>
      <c r="J1708" s="54" t="s">
        <v>8</v>
      </c>
      <c r="K1708" s="30" t="s">
        <v>4212</v>
      </c>
    </row>
    <row r="1709" spans="2:11">
      <c r="B1709" s="58" t="s">
        <v>17</v>
      </c>
      <c r="C1709" s="52" t="s">
        <v>16</v>
      </c>
      <c r="D1709" s="125">
        <v>46099</v>
      </c>
      <c r="E1709" s="120" t="s">
        <v>4521</v>
      </c>
      <c r="F1709" s="74" t="s">
        <v>29</v>
      </c>
      <c r="G1709" s="121">
        <v>11</v>
      </c>
      <c r="H1709" s="122">
        <v>41.02</v>
      </c>
      <c r="I1709" s="126">
        <v>451.22</v>
      </c>
      <c r="J1709" s="54" t="s">
        <v>8</v>
      </c>
      <c r="K1709" s="30" t="s">
        <v>4214</v>
      </c>
    </row>
    <row r="1710" spans="2:11">
      <c r="B1710" s="58" t="s">
        <v>17</v>
      </c>
      <c r="C1710" s="52" t="s">
        <v>16</v>
      </c>
      <c r="D1710" s="125">
        <v>46099</v>
      </c>
      <c r="E1710" s="120" t="s">
        <v>4522</v>
      </c>
      <c r="F1710" s="74" t="s">
        <v>29</v>
      </c>
      <c r="G1710" s="121">
        <v>38</v>
      </c>
      <c r="H1710" s="122">
        <v>41.02</v>
      </c>
      <c r="I1710" s="126">
        <v>1558.7600000000002</v>
      </c>
      <c r="J1710" s="54" t="s">
        <v>8</v>
      </c>
      <c r="K1710" s="30" t="s">
        <v>4216</v>
      </c>
    </row>
    <row r="1711" spans="2:11">
      <c r="B1711" s="58" t="s">
        <v>17</v>
      </c>
      <c r="C1711" s="52" t="s">
        <v>16</v>
      </c>
      <c r="D1711" s="125">
        <v>46099</v>
      </c>
      <c r="E1711" s="120" t="s">
        <v>4523</v>
      </c>
      <c r="F1711" s="74" t="s">
        <v>29</v>
      </c>
      <c r="G1711" s="121">
        <v>359</v>
      </c>
      <c r="H1711" s="122">
        <v>40.96</v>
      </c>
      <c r="I1711" s="126">
        <v>14704.64</v>
      </c>
      <c r="J1711" s="54" t="s">
        <v>8</v>
      </c>
      <c r="K1711" s="30" t="s">
        <v>4218</v>
      </c>
    </row>
    <row r="1712" spans="2:11">
      <c r="B1712" s="58" t="s">
        <v>17</v>
      </c>
      <c r="C1712" s="52" t="s">
        <v>16</v>
      </c>
      <c r="D1712" s="125">
        <v>46099</v>
      </c>
      <c r="E1712" s="120" t="s">
        <v>4523</v>
      </c>
      <c r="F1712" s="74" t="s">
        <v>29</v>
      </c>
      <c r="G1712" s="121">
        <v>41</v>
      </c>
      <c r="H1712" s="122">
        <v>40.96</v>
      </c>
      <c r="I1712" s="126">
        <v>1679.3600000000001</v>
      </c>
      <c r="J1712" s="54" t="s">
        <v>8</v>
      </c>
      <c r="K1712" s="30" t="s">
        <v>4219</v>
      </c>
    </row>
    <row r="1713" spans="2:11">
      <c r="B1713" s="58" t="s">
        <v>17</v>
      </c>
      <c r="C1713" s="52" t="s">
        <v>16</v>
      </c>
      <c r="D1713" s="125">
        <v>46099</v>
      </c>
      <c r="E1713" s="120" t="s">
        <v>4524</v>
      </c>
      <c r="F1713" s="74" t="s">
        <v>29</v>
      </c>
      <c r="G1713" s="121">
        <v>25</v>
      </c>
      <c r="H1713" s="122">
        <v>41.08</v>
      </c>
      <c r="I1713" s="126">
        <v>1027</v>
      </c>
      <c r="J1713" s="54" t="s">
        <v>8</v>
      </c>
      <c r="K1713" s="30" t="s">
        <v>4221</v>
      </c>
    </row>
    <row r="1714" spans="2:11">
      <c r="B1714" s="58" t="s">
        <v>17</v>
      </c>
      <c r="C1714" s="52" t="s">
        <v>16</v>
      </c>
      <c r="D1714" s="125">
        <v>46099</v>
      </c>
      <c r="E1714" s="120" t="s">
        <v>4525</v>
      </c>
      <c r="F1714" s="74" t="s">
        <v>29</v>
      </c>
      <c r="G1714" s="121">
        <v>160</v>
      </c>
      <c r="H1714" s="122">
        <v>41</v>
      </c>
      <c r="I1714" s="126">
        <v>6560</v>
      </c>
      <c r="J1714" s="54" t="s">
        <v>8</v>
      </c>
      <c r="K1714" s="30" t="s">
        <v>4223</v>
      </c>
    </row>
    <row r="1715" spans="2:11">
      <c r="B1715" s="58" t="s">
        <v>17</v>
      </c>
      <c r="C1715" s="52" t="s">
        <v>16</v>
      </c>
      <c r="D1715" s="125">
        <v>46099</v>
      </c>
      <c r="E1715" s="120" t="s">
        <v>4526</v>
      </c>
      <c r="F1715" s="74" t="s">
        <v>29</v>
      </c>
      <c r="G1715" s="121">
        <v>22</v>
      </c>
      <c r="H1715" s="122">
        <v>41.04</v>
      </c>
      <c r="I1715" s="126">
        <v>902.88</v>
      </c>
      <c r="J1715" s="54" t="s">
        <v>8</v>
      </c>
      <c r="K1715" s="30" t="s">
        <v>4225</v>
      </c>
    </row>
    <row r="1716" spans="2:11">
      <c r="B1716" s="58" t="s">
        <v>17</v>
      </c>
      <c r="C1716" s="52" t="s">
        <v>16</v>
      </c>
      <c r="D1716" s="125">
        <v>46099</v>
      </c>
      <c r="E1716" s="120" t="s">
        <v>3902</v>
      </c>
      <c r="F1716" s="74" t="s">
        <v>29</v>
      </c>
      <c r="G1716" s="121">
        <v>14</v>
      </c>
      <c r="H1716" s="122">
        <v>41.02</v>
      </c>
      <c r="I1716" s="126">
        <v>574.28000000000009</v>
      </c>
      <c r="J1716" s="54" t="s">
        <v>8</v>
      </c>
      <c r="K1716" s="30" t="s">
        <v>4227</v>
      </c>
    </row>
    <row r="1717" spans="2:11">
      <c r="B1717" s="58" t="s">
        <v>17</v>
      </c>
      <c r="C1717" s="52" t="s">
        <v>16</v>
      </c>
      <c r="D1717" s="125">
        <v>46099</v>
      </c>
      <c r="E1717" s="120" t="s">
        <v>3902</v>
      </c>
      <c r="F1717" s="74" t="s">
        <v>29</v>
      </c>
      <c r="G1717" s="121">
        <v>2</v>
      </c>
      <c r="H1717" s="122">
        <v>41.02</v>
      </c>
      <c r="I1717" s="126">
        <v>82.04</v>
      </c>
      <c r="J1717" s="54" t="s">
        <v>8</v>
      </c>
      <c r="K1717" s="30" t="s">
        <v>4228</v>
      </c>
    </row>
    <row r="1718" spans="2:11">
      <c r="B1718" s="58" t="s">
        <v>17</v>
      </c>
      <c r="C1718" s="52" t="s">
        <v>16</v>
      </c>
      <c r="D1718" s="125">
        <v>46099</v>
      </c>
      <c r="E1718" s="120" t="s">
        <v>3902</v>
      </c>
      <c r="F1718" s="74" t="s">
        <v>29</v>
      </c>
      <c r="G1718" s="121">
        <v>54</v>
      </c>
      <c r="H1718" s="122">
        <v>41.02</v>
      </c>
      <c r="I1718" s="126">
        <v>2215.0800000000004</v>
      </c>
      <c r="J1718" s="54" t="s">
        <v>8</v>
      </c>
      <c r="K1718" s="30" t="s">
        <v>4229</v>
      </c>
    </row>
    <row r="1719" spans="2:11">
      <c r="B1719" s="58" t="s">
        <v>17</v>
      </c>
      <c r="C1719" s="52" t="s">
        <v>16</v>
      </c>
      <c r="D1719" s="125">
        <v>46099</v>
      </c>
      <c r="E1719" s="120" t="s">
        <v>4527</v>
      </c>
      <c r="F1719" s="74" t="s">
        <v>29</v>
      </c>
      <c r="G1719" s="121">
        <v>12</v>
      </c>
      <c r="H1719" s="122">
        <v>41.02</v>
      </c>
      <c r="I1719" s="126">
        <v>492.24</v>
      </c>
      <c r="J1719" s="54" t="s">
        <v>8</v>
      </c>
      <c r="K1719" s="30" t="s">
        <v>4231</v>
      </c>
    </row>
    <row r="1720" spans="2:11">
      <c r="B1720" s="58" t="s">
        <v>17</v>
      </c>
      <c r="C1720" s="52" t="s">
        <v>16</v>
      </c>
      <c r="D1720" s="125">
        <v>46099</v>
      </c>
      <c r="E1720" s="120" t="s">
        <v>4528</v>
      </c>
      <c r="F1720" s="74" t="s">
        <v>29</v>
      </c>
      <c r="G1720" s="121">
        <v>10</v>
      </c>
      <c r="H1720" s="122">
        <v>40.98</v>
      </c>
      <c r="I1720" s="126">
        <v>409.79999999999995</v>
      </c>
      <c r="J1720" s="54" t="s">
        <v>8</v>
      </c>
      <c r="K1720" s="30" t="s">
        <v>4233</v>
      </c>
    </row>
    <row r="1721" spans="2:11">
      <c r="B1721" s="58" t="s">
        <v>17</v>
      </c>
      <c r="C1721" s="52" t="s">
        <v>16</v>
      </c>
      <c r="D1721" s="125">
        <v>46099</v>
      </c>
      <c r="E1721" s="120" t="s">
        <v>4528</v>
      </c>
      <c r="F1721" s="74" t="s">
        <v>29</v>
      </c>
      <c r="G1721" s="121">
        <v>12</v>
      </c>
      <c r="H1721" s="122">
        <v>40.98</v>
      </c>
      <c r="I1721" s="126">
        <v>491.76</v>
      </c>
      <c r="J1721" s="54" t="s">
        <v>8</v>
      </c>
      <c r="K1721" s="30" t="s">
        <v>4234</v>
      </c>
    </row>
    <row r="1722" spans="2:11">
      <c r="B1722" s="58" t="s">
        <v>17</v>
      </c>
      <c r="C1722" s="52" t="s">
        <v>16</v>
      </c>
      <c r="D1722" s="125">
        <v>46099</v>
      </c>
      <c r="E1722" s="120" t="s">
        <v>4529</v>
      </c>
      <c r="F1722" s="74" t="s">
        <v>29</v>
      </c>
      <c r="G1722" s="121">
        <v>24</v>
      </c>
      <c r="H1722" s="122">
        <v>41</v>
      </c>
      <c r="I1722" s="126">
        <v>984</v>
      </c>
      <c r="J1722" s="54" t="s">
        <v>8</v>
      </c>
      <c r="K1722" s="30" t="s">
        <v>4236</v>
      </c>
    </row>
    <row r="1723" spans="2:11">
      <c r="B1723" s="58" t="s">
        <v>17</v>
      </c>
      <c r="C1723" s="52" t="s">
        <v>16</v>
      </c>
      <c r="D1723" s="125">
        <v>46099</v>
      </c>
      <c r="E1723" s="120" t="s">
        <v>4530</v>
      </c>
      <c r="F1723" s="74" t="s">
        <v>29</v>
      </c>
      <c r="G1723" s="121">
        <v>12</v>
      </c>
      <c r="H1723" s="122">
        <v>40.98</v>
      </c>
      <c r="I1723" s="126">
        <v>491.76</v>
      </c>
      <c r="J1723" s="54" t="s">
        <v>8</v>
      </c>
      <c r="K1723" s="30" t="s">
        <v>4238</v>
      </c>
    </row>
    <row r="1724" spans="2:11">
      <c r="B1724" s="58" t="s">
        <v>17</v>
      </c>
      <c r="C1724" s="52" t="s">
        <v>16</v>
      </c>
      <c r="D1724" s="125">
        <v>46099</v>
      </c>
      <c r="E1724" s="120" t="s">
        <v>4531</v>
      </c>
      <c r="F1724" s="74" t="s">
        <v>29</v>
      </c>
      <c r="G1724" s="121">
        <v>22</v>
      </c>
      <c r="H1724" s="122">
        <v>40.98</v>
      </c>
      <c r="I1724" s="126">
        <v>901.56</v>
      </c>
      <c r="J1724" s="54" t="s">
        <v>8</v>
      </c>
      <c r="K1724" s="30" t="s">
        <v>4240</v>
      </c>
    </row>
    <row r="1725" spans="2:11">
      <c r="B1725" s="58" t="s">
        <v>17</v>
      </c>
      <c r="C1725" s="52" t="s">
        <v>16</v>
      </c>
      <c r="D1725" s="125">
        <v>46099</v>
      </c>
      <c r="E1725" s="120" t="s">
        <v>4532</v>
      </c>
      <c r="F1725" s="74" t="s">
        <v>29</v>
      </c>
      <c r="G1725" s="121">
        <v>10</v>
      </c>
      <c r="H1725" s="122">
        <v>40.98</v>
      </c>
      <c r="I1725" s="126">
        <v>409.79999999999995</v>
      </c>
      <c r="J1725" s="54" t="s">
        <v>8</v>
      </c>
      <c r="K1725" s="30" t="s">
        <v>4242</v>
      </c>
    </row>
    <row r="1726" spans="2:11">
      <c r="B1726" s="58" t="s">
        <v>17</v>
      </c>
      <c r="C1726" s="52" t="s">
        <v>16</v>
      </c>
      <c r="D1726" s="125">
        <v>46099</v>
      </c>
      <c r="E1726" s="120" t="s">
        <v>4533</v>
      </c>
      <c r="F1726" s="74" t="s">
        <v>29</v>
      </c>
      <c r="G1726" s="121">
        <v>15</v>
      </c>
      <c r="H1726" s="122">
        <v>40.98</v>
      </c>
      <c r="I1726" s="126">
        <v>614.69999999999993</v>
      </c>
      <c r="J1726" s="54" t="s">
        <v>8</v>
      </c>
      <c r="K1726" s="30" t="s">
        <v>4244</v>
      </c>
    </row>
    <row r="1727" spans="2:11">
      <c r="B1727" s="58" t="s">
        <v>17</v>
      </c>
      <c r="C1727" s="52" t="s">
        <v>16</v>
      </c>
      <c r="D1727" s="125">
        <v>46099</v>
      </c>
      <c r="E1727" s="120" t="s">
        <v>4534</v>
      </c>
      <c r="F1727" s="74" t="s">
        <v>29</v>
      </c>
      <c r="G1727" s="121">
        <v>13</v>
      </c>
      <c r="H1727" s="122">
        <v>40.98</v>
      </c>
      <c r="I1727" s="126">
        <v>532.74</v>
      </c>
      <c r="J1727" s="54" t="s">
        <v>8</v>
      </c>
      <c r="K1727" s="30" t="s">
        <v>4246</v>
      </c>
    </row>
    <row r="1728" spans="2:11">
      <c r="B1728" s="58" t="s">
        <v>17</v>
      </c>
      <c r="C1728" s="52" t="s">
        <v>16</v>
      </c>
      <c r="D1728" s="125">
        <v>46099</v>
      </c>
      <c r="E1728" s="120" t="s">
        <v>4535</v>
      </c>
      <c r="F1728" s="74" t="s">
        <v>29</v>
      </c>
      <c r="G1728" s="121">
        <v>11</v>
      </c>
      <c r="H1728" s="122">
        <v>40.98</v>
      </c>
      <c r="I1728" s="126">
        <v>450.78</v>
      </c>
      <c r="J1728" s="54" t="s">
        <v>8</v>
      </c>
      <c r="K1728" s="30" t="s">
        <v>4248</v>
      </c>
    </row>
    <row r="1729" spans="2:11">
      <c r="B1729" s="58" t="s">
        <v>17</v>
      </c>
      <c r="C1729" s="52" t="s">
        <v>16</v>
      </c>
      <c r="D1729" s="125">
        <v>46099</v>
      </c>
      <c r="E1729" s="120" t="s">
        <v>4536</v>
      </c>
      <c r="F1729" s="74" t="s">
        <v>29</v>
      </c>
      <c r="G1729" s="121">
        <v>23</v>
      </c>
      <c r="H1729" s="122">
        <v>40.92</v>
      </c>
      <c r="I1729" s="126">
        <v>941.16000000000008</v>
      </c>
      <c r="J1729" s="54" t="s">
        <v>8</v>
      </c>
      <c r="K1729" s="30" t="s">
        <v>4250</v>
      </c>
    </row>
    <row r="1730" spans="2:11">
      <c r="B1730" s="58" t="s">
        <v>17</v>
      </c>
      <c r="C1730" s="52" t="s">
        <v>16</v>
      </c>
      <c r="D1730" s="125">
        <v>46099</v>
      </c>
      <c r="E1730" s="120" t="s">
        <v>4537</v>
      </c>
      <c r="F1730" s="74" t="s">
        <v>29</v>
      </c>
      <c r="G1730" s="121">
        <v>17</v>
      </c>
      <c r="H1730" s="122">
        <v>40.96</v>
      </c>
      <c r="I1730" s="126">
        <v>696.32</v>
      </c>
      <c r="J1730" s="54" t="s">
        <v>8</v>
      </c>
      <c r="K1730" s="30" t="s">
        <v>4252</v>
      </c>
    </row>
    <row r="1731" spans="2:11">
      <c r="B1731" s="58" t="s">
        <v>17</v>
      </c>
      <c r="C1731" s="52" t="s">
        <v>16</v>
      </c>
      <c r="D1731" s="125">
        <v>46099</v>
      </c>
      <c r="E1731" s="120" t="s">
        <v>4538</v>
      </c>
      <c r="F1731" s="74" t="s">
        <v>29</v>
      </c>
      <c r="G1731" s="121">
        <v>22</v>
      </c>
      <c r="H1731" s="122">
        <v>40.92</v>
      </c>
      <c r="I1731" s="126">
        <v>900.24</v>
      </c>
      <c r="J1731" s="54" t="s">
        <v>8</v>
      </c>
      <c r="K1731" s="30" t="s">
        <v>4254</v>
      </c>
    </row>
    <row r="1732" spans="2:11">
      <c r="B1732" s="58" t="s">
        <v>17</v>
      </c>
      <c r="C1732" s="52" t="s">
        <v>16</v>
      </c>
      <c r="D1732" s="125">
        <v>46099</v>
      </c>
      <c r="E1732" s="120" t="s">
        <v>4539</v>
      </c>
      <c r="F1732" s="74" t="s">
        <v>29</v>
      </c>
      <c r="G1732" s="121">
        <v>11</v>
      </c>
      <c r="H1732" s="122">
        <v>40.9</v>
      </c>
      <c r="I1732" s="126">
        <v>449.9</v>
      </c>
      <c r="J1732" s="54" t="s">
        <v>8</v>
      </c>
      <c r="K1732" s="30" t="s">
        <v>4256</v>
      </c>
    </row>
    <row r="1733" spans="2:11">
      <c r="B1733" s="58" t="s">
        <v>17</v>
      </c>
      <c r="C1733" s="52" t="s">
        <v>16</v>
      </c>
      <c r="D1733" s="125">
        <v>46099</v>
      </c>
      <c r="E1733" s="120" t="s">
        <v>4540</v>
      </c>
      <c r="F1733" s="74" t="s">
        <v>29</v>
      </c>
      <c r="G1733" s="121">
        <v>50</v>
      </c>
      <c r="H1733" s="122">
        <v>40.86</v>
      </c>
      <c r="I1733" s="126">
        <v>2043</v>
      </c>
      <c r="J1733" s="54" t="s">
        <v>8</v>
      </c>
      <c r="K1733" s="30" t="s">
        <v>4258</v>
      </c>
    </row>
    <row r="1734" spans="2:11">
      <c r="B1734" s="58" t="s">
        <v>17</v>
      </c>
      <c r="C1734" s="52" t="s">
        <v>16</v>
      </c>
      <c r="D1734" s="125">
        <v>46099</v>
      </c>
      <c r="E1734" s="120" t="s">
        <v>3920</v>
      </c>
      <c r="F1734" s="74" t="s">
        <v>29</v>
      </c>
      <c r="G1734" s="121">
        <v>11</v>
      </c>
      <c r="H1734" s="122">
        <v>40.96</v>
      </c>
      <c r="I1734" s="126">
        <v>450.56</v>
      </c>
      <c r="J1734" s="54" t="s">
        <v>8</v>
      </c>
      <c r="K1734" s="30" t="s">
        <v>4260</v>
      </c>
    </row>
    <row r="1735" spans="2:11">
      <c r="B1735" s="58" t="s">
        <v>17</v>
      </c>
      <c r="C1735" s="52" t="s">
        <v>16</v>
      </c>
      <c r="D1735" s="125">
        <v>46099</v>
      </c>
      <c r="E1735" s="120" t="s">
        <v>4541</v>
      </c>
      <c r="F1735" s="74" t="s">
        <v>29</v>
      </c>
      <c r="G1735" s="121">
        <v>26</v>
      </c>
      <c r="H1735" s="122">
        <v>40.96</v>
      </c>
      <c r="I1735" s="126">
        <v>1064.96</v>
      </c>
      <c r="J1735" s="54" t="s">
        <v>8</v>
      </c>
      <c r="K1735" s="30" t="s">
        <v>4262</v>
      </c>
    </row>
    <row r="1736" spans="2:11">
      <c r="B1736" s="58" t="s">
        <v>17</v>
      </c>
      <c r="C1736" s="52" t="s">
        <v>16</v>
      </c>
      <c r="D1736" s="125">
        <v>46099</v>
      </c>
      <c r="E1736" s="120" t="s">
        <v>4541</v>
      </c>
      <c r="F1736" s="74" t="s">
        <v>29</v>
      </c>
      <c r="G1736" s="121">
        <v>22</v>
      </c>
      <c r="H1736" s="122">
        <v>40.96</v>
      </c>
      <c r="I1736" s="126">
        <v>901.12</v>
      </c>
      <c r="J1736" s="54" t="s">
        <v>8</v>
      </c>
      <c r="K1736" s="30" t="s">
        <v>4263</v>
      </c>
    </row>
    <row r="1737" spans="2:11">
      <c r="B1737" s="58" t="s">
        <v>17</v>
      </c>
      <c r="C1737" s="52" t="s">
        <v>16</v>
      </c>
      <c r="D1737" s="125">
        <v>46099</v>
      </c>
      <c r="E1737" s="120" t="s">
        <v>4542</v>
      </c>
      <c r="F1737" s="74" t="s">
        <v>29</v>
      </c>
      <c r="G1737" s="121">
        <v>23</v>
      </c>
      <c r="H1737" s="122">
        <v>40.92</v>
      </c>
      <c r="I1737" s="126">
        <v>941.16000000000008</v>
      </c>
      <c r="J1737" s="54" t="s">
        <v>8</v>
      </c>
      <c r="K1737" s="30" t="s">
        <v>4265</v>
      </c>
    </row>
    <row r="1738" spans="2:11">
      <c r="B1738" s="58" t="s">
        <v>17</v>
      </c>
      <c r="C1738" s="52" t="s">
        <v>16</v>
      </c>
      <c r="D1738" s="125">
        <v>46099</v>
      </c>
      <c r="E1738" s="120" t="s">
        <v>4542</v>
      </c>
      <c r="F1738" s="74" t="s">
        <v>29</v>
      </c>
      <c r="G1738" s="121">
        <v>136</v>
      </c>
      <c r="H1738" s="122">
        <v>40.92</v>
      </c>
      <c r="I1738" s="126">
        <v>5565.12</v>
      </c>
      <c r="J1738" s="54" t="s">
        <v>8</v>
      </c>
      <c r="K1738" s="30" t="s">
        <v>4266</v>
      </c>
    </row>
    <row r="1739" spans="2:11">
      <c r="B1739" s="58" t="s">
        <v>17</v>
      </c>
      <c r="C1739" s="52" t="s">
        <v>16</v>
      </c>
      <c r="D1739" s="125">
        <v>46099</v>
      </c>
      <c r="E1739" s="120" t="s">
        <v>4542</v>
      </c>
      <c r="F1739" s="74" t="s">
        <v>29</v>
      </c>
      <c r="G1739" s="121">
        <v>14</v>
      </c>
      <c r="H1739" s="122">
        <v>40.9</v>
      </c>
      <c r="I1739" s="126">
        <v>572.6</v>
      </c>
      <c r="J1739" s="54" t="s">
        <v>8</v>
      </c>
      <c r="K1739" s="30" t="s">
        <v>4268</v>
      </c>
    </row>
    <row r="1740" spans="2:11">
      <c r="B1740" s="58" t="s">
        <v>17</v>
      </c>
      <c r="C1740" s="52" t="s">
        <v>16</v>
      </c>
      <c r="D1740" s="125">
        <v>46099</v>
      </c>
      <c r="E1740" s="120" t="s">
        <v>4542</v>
      </c>
      <c r="F1740" s="74" t="s">
        <v>29</v>
      </c>
      <c r="G1740" s="121">
        <v>1</v>
      </c>
      <c r="H1740" s="122">
        <v>40.9</v>
      </c>
      <c r="I1740" s="126">
        <v>40.9</v>
      </c>
      <c r="J1740" s="54" t="s">
        <v>8</v>
      </c>
      <c r="K1740" s="30" t="s">
        <v>4269</v>
      </c>
    </row>
    <row r="1741" spans="2:11">
      <c r="B1741" s="58" t="s">
        <v>17</v>
      </c>
      <c r="C1741" s="52" t="s">
        <v>16</v>
      </c>
      <c r="D1741" s="125">
        <v>46099</v>
      </c>
      <c r="E1741" s="120" t="s">
        <v>4542</v>
      </c>
      <c r="F1741" s="74" t="s">
        <v>29</v>
      </c>
      <c r="G1741" s="121">
        <v>17</v>
      </c>
      <c r="H1741" s="122">
        <v>40.9</v>
      </c>
      <c r="I1741" s="126">
        <v>695.3</v>
      </c>
      <c r="J1741" s="54" t="s">
        <v>8</v>
      </c>
      <c r="K1741" s="30" t="s">
        <v>4270</v>
      </c>
    </row>
    <row r="1742" spans="2:11">
      <c r="B1742" s="58" t="s">
        <v>17</v>
      </c>
      <c r="C1742" s="52" t="s">
        <v>16</v>
      </c>
      <c r="D1742" s="125">
        <v>46099</v>
      </c>
      <c r="E1742" s="120" t="s">
        <v>4543</v>
      </c>
      <c r="F1742" s="74" t="s">
        <v>29</v>
      </c>
      <c r="G1742" s="121">
        <v>12</v>
      </c>
      <c r="H1742" s="122">
        <v>40.96</v>
      </c>
      <c r="I1742" s="126">
        <v>491.52</v>
      </c>
      <c r="J1742" s="54" t="s">
        <v>8</v>
      </c>
      <c r="K1742" s="30" t="s">
        <v>4272</v>
      </c>
    </row>
    <row r="1743" spans="2:11">
      <c r="B1743" s="58" t="s">
        <v>17</v>
      </c>
      <c r="C1743" s="52" t="s">
        <v>16</v>
      </c>
      <c r="D1743" s="125">
        <v>46099</v>
      </c>
      <c r="E1743" s="120" t="s">
        <v>4544</v>
      </c>
      <c r="F1743" s="74" t="s">
        <v>29</v>
      </c>
      <c r="G1743" s="121">
        <v>18</v>
      </c>
      <c r="H1743" s="122">
        <v>40.9</v>
      </c>
      <c r="I1743" s="126">
        <v>736.19999999999993</v>
      </c>
      <c r="J1743" s="54" t="s">
        <v>8</v>
      </c>
      <c r="K1743" s="30" t="s">
        <v>4274</v>
      </c>
    </row>
    <row r="1744" spans="2:11">
      <c r="B1744" s="58" t="s">
        <v>17</v>
      </c>
      <c r="C1744" s="52" t="s">
        <v>16</v>
      </c>
      <c r="D1744" s="125">
        <v>46099</v>
      </c>
      <c r="E1744" s="120" t="s">
        <v>4545</v>
      </c>
      <c r="F1744" s="74" t="s">
        <v>29</v>
      </c>
      <c r="G1744" s="121">
        <v>10</v>
      </c>
      <c r="H1744" s="122">
        <v>40.92</v>
      </c>
      <c r="I1744" s="126">
        <v>409.20000000000005</v>
      </c>
      <c r="J1744" s="54" t="s">
        <v>8</v>
      </c>
      <c r="K1744" s="30" t="s">
        <v>4276</v>
      </c>
    </row>
    <row r="1745" spans="2:11">
      <c r="B1745" s="58" t="s">
        <v>17</v>
      </c>
      <c r="C1745" s="52" t="s">
        <v>16</v>
      </c>
      <c r="D1745" s="125">
        <v>46099</v>
      </c>
      <c r="E1745" s="120" t="s">
        <v>4546</v>
      </c>
      <c r="F1745" s="74" t="s">
        <v>29</v>
      </c>
      <c r="G1745" s="121">
        <v>17</v>
      </c>
      <c r="H1745" s="122">
        <v>40.9</v>
      </c>
      <c r="I1745" s="126">
        <v>695.3</v>
      </c>
      <c r="J1745" s="54" t="s">
        <v>8</v>
      </c>
      <c r="K1745" s="30" t="s">
        <v>4278</v>
      </c>
    </row>
    <row r="1746" spans="2:11">
      <c r="B1746" s="58" t="s">
        <v>17</v>
      </c>
      <c r="C1746" s="52" t="s">
        <v>16</v>
      </c>
      <c r="D1746" s="125">
        <v>46099</v>
      </c>
      <c r="E1746" s="120" t="s">
        <v>4547</v>
      </c>
      <c r="F1746" s="74" t="s">
        <v>29</v>
      </c>
      <c r="G1746" s="121">
        <v>19</v>
      </c>
      <c r="H1746" s="122">
        <v>40.880000000000003</v>
      </c>
      <c r="I1746" s="126">
        <v>776.72</v>
      </c>
      <c r="J1746" s="54" t="s">
        <v>8</v>
      </c>
      <c r="K1746" s="30" t="s">
        <v>4280</v>
      </c>
    </row>
    <row r="1747" spans="2:11">
      <c r="B1747" s="58" t="s">
        <v>17</v>
      </c>
      <c r="C1747" s="52" t="s">
        <v>16</v>
      </c>
      <c r="D1747" s="125">
        <v>46099</v>
      </c>
      <c r="E1747" s="120" t="s">
        <v>4547</v>
      </c>
      <c r="F1747" s="74" t="s">
        <v>29</v>
      </c>
      <c r="G1747" s="121">
        <v>3</v>
      </c>
      <c r="H1747" s="122">
        <v>40.9</v>
      </c>
      <c r="I1747" s="126">
        <v>122.69999999999999</v>
      </c>
      <c r="J1747" s="54" t="s">
        <v>8</v>
      </c>
      <c r="K1747" s="30" t="s">
        <v>4281</v>
      </c>
    </row>
    <row r="1748" spans="2:11">
      <c r="B1748" s="58" t="s">
        <v>17</v>
      </c>
      <c r="C1748" s="52" t="s">
        <v>16</v>
      </c>
      <c r="D1748" s="125">
        <v>46099</v>
      </c>
      <c r="E1748" s="120" t="s">
        <v>4548</v>
      </c>
      <c r="F1748" s="74" t="s">
        <v>29</v>
      </c>
      <c r="G1748" s="121">
        <v>11</v>
      </c>
      <c r="H1748" s="122">
        <v>40.86</v>
      </c>
      <c r="I1748" s="126">
        <v>449.46</v>
      </c>
      <c r="J1748" s="54" t="s">
        <v>8</v>
      </c>
      <c r="K1748" s="30" t="s">
        <v>4283</v>
      </c>
    </row>
    <row r="1749" spans="2:11">
      <c r="B1749" s="58" t="s">
        <v>17</v>
      </c>
      <c r="C1749" s="52" t="s">
        <v>16</v>
      </c>
      <c r="D1749" s="125">
        <v>46099</v>
      </c>
      <c r="E1749" s="120" t="s">
        <v>4549</v>
      </c>
      <c r="F1749" s="74" t="s">
        <v>29</v>
      </c>
      <c r="G1749" s="121">
        <v>10</v>
      </c>
      <c r="H1749" s="122">
        <v>40.86</v>
      </c>
      <c r="I1749" s="126">
        <v>408.6</v>
      </c>
      <c r="J1749" s="54" t="s">
        <v>8</v>
      </c>
      <c r="K1749" s="30" t="s">
        <v>4285</v>
      </c>
    </row>
    <row r="1750" spans="2:11">
      <c r="B1750" s="58" t="s">
        <v>17</v>
      </c>
      <c r="C1750" s="52" t="s">
        <v>16</v>
      </c>
      <c r="D1750" s="125">
        <v>46099</v>
      </c>
      <c r="E1750" s="120" t="s">
        <v>4550</v>
      </c>
      <c r="F1750" s="74" t="s">
        <v>29</v>
      </c>
      <c r="G1750" s="121">
        <v>6</v>
      </c>
      <c r="H1750" s="122">
        <v>40.9</v>
      </c>
      <c r="I1750" s="126">
        <v>245.39999999999998</v>
      </c>
      <c r="J1750" s="54" t="s">
        <v>8</v>
      </c>
      <c r="K1750" s="30" t="s">
        <v>4287</v>
      </c>
    </row>
    <row r="1751" spans="2:11">
      <c r="B1751" s="58" t="s">
        <v>17</v>
      </c>
      <c r="C1751" s="52" t="s">
        <v>16</v>
      </c>
      <c r="D1751" s="125">
        <v>46099</v>
      </c>
      <c r="E1751" s="120" t="s">
        <v>4550</v>
      </c>
      <c r="F1751" s="74" t="s">
        <v>29</v>
      </c>
      <c r="G1751" s="121">
        <v>20</v>
      </c>
      <c r="H1751" s="122">
        <v>40.9</v>
      </c>
      <c r="I1751" s="126">
        <v>818</v>
      </c>
      <c r="J1751" s="54" t="s">
        <v>8</v>
      </c>
      <c r="K1751" s="30" t="s">
        <v>4288</v>
      </c>
    </row>
    <row r="1752" spans="2:11">
      <c r="B1752" s="58" t="s">
        <v>17</v>
      </c>
      <c r="C1752" s="52" t="s">
        <v>16</v>
      </c>
      <c r="D1752" s="125">
        <v>46099</v>
      </c>
      <c r="E1752" s="120" t="s">
        <v>4550</v>
      </c>
      <c r="F1752" s="74" t="s">
        <v>29</v>
      </c>
      <c r="G1752" s="121">
        <v>1</v>
      </c>
      <c r="H1752" s="122">
        <v>40.9</v>
      </c>
      <c r="I1752" s="126">
        <v>40.9</v>
      </c>
      <c r="J1752" s="54" t="s">
        <v>8</v>
      </c>
      <c r="K1752" s="30" t="s">
        <v>4289</v>
      </c>
    </row>
    <row r="1753" spans="2:11">
      <c r="B1753" s="58" t="s">
        <v>17</v>
      </c>
      <c r="C1753" s="52" t="s">
        <v>16</v>
      </c>
      <c r="D1753" s="125">
        <v>46099</v>
      </c>
      <c r="E1753" s="120" t="s">
        <v>4551</v>
      </c>
      <c r="F1753" s="74" t="s">
        <v>29</v>
      </c>
      <c r="G1753" s="121">
        <v>14</v>
      </c>
      <c r="H1753" s="122">
        <v>40.82</v>
      </c>
      <c r="I1753" s="126">
        <v>571.48</v>
      </c>
      <c r="J1753" s="54" t="s">
        <v>8</v>
      </c>
      <c r="K1753" s="30" t="s">
        <v>4291</v>
      </c>
    </row>
    <row r="1754" spans="2:11">
      <c r="B1754" s="58" t="s">
        <v>17</v>
      </c>
      <c r="C1754" s="52" t="s">
        <v>16</v>
      </c>
      <c r="D1754" s="125">
        <v>46099</v>
      </c>
      <c r="E1754" s="120" t="s">
        <v>4551</v>
      </c>
      <c r="F1754" s="74" t="s">
        <v>29</v>
      </c>
      <c r="G1754" s="121">
        <v>2</v>
      </c>
      <c r="H1754" s="122">
        <v>40.82</v>
      </c>
      <c r="I1754" s="126">
        <v>81.64</v>
      </c>
      <c r="J1754" s="54" t="s">
        <v>8</v>
      </c>
      <c r="K1754" s="30" t="s">
        <v>4292</v>
      </c>
    </row>
    <row r="1755" spans="2:11">
      <c r="B1755" s="58" t="s">
        <v>17</v>
      </c>
      <c r="C1755" s="52" t="s">
        <v>16</v>
      </c>
      <c r="D1755" s="125">
        <v>46099</v>
      </c>
      <c r="E1755" s="120" t="s">
        <v>4551</v>
      </c>
      <c r="F1755" s="74" t="s">
        <v>29</v>
      </c>
      <c r="G1755" s="121">
        <v>14</v>
      </c>
      <c r="H1755" s="122">
        <v>40.82</v>
      </c>
      <c r="I1755" s="126">
        <v>571.48</v>
      </c>
      <c r="J1755" s="54" t="s">
        <v>8</v>
      </c>
      <c r="K1755" s="30" t="s">
        <v>4293</v>
      </c>
    </row>
    <row r="1756" spans="2:11">
      <c r="B1756" s="58" t="s">
        <v>17</v>
      </c>
      <c r="C1756" s="52" t="s">
        <v>16</v>
      </c>
      <c r="D1756" s="125">
        <v>46099</v>
      </c>
      <c r="E1756" s="120" t="s">
        <v>4551</v>
      </c>
      <c r="F1756" s="74" t="s">
        <v>29</v>
      </c>
      <c r="G1756" s="121">
        <v>55</v>
      </c>
      <c r="H1756" s="122">
        <v>40.82</v>
      </c>
      <c r="I1756" s="126">
        <v>2245.1</v>
      </c>
      <c r="J1756" s="54" t="s">
        <v>8</v>
      </c>
      <c r="K1756" s="30" t="s">
        <v>4294</v>
      </c>
    </row>
    <row r="1757" spans="2:11">
      <c r="B1757" s="58" t="s">
        <v>17</v>
      </c>
      <c r="C1757" s="52" t="s">
        <v>16</v>
      </c>
      <c r="D1757" s="125">
        <v>46099</v>
      </c>
      <c r="E1757" s="120" t="s">
        <v>4552</v>
      </c>
      <c r="F1757" s="74" t="s">
        <v>29</v>
      </c>
      <c r="G1757" s="121">
        <v>16</v>
      </c>
      <c r="H1757" s="122">
        <v>40.799999999999997</v>
      </c>
      <c r="I1757" s="126">
        <v>652.79999999999995</v>
      </c>
      <c r="J1757" s="54" t="s">
        <v>8</v>
      </c>
      <c r="K1757" s="30" t="s">
        <v>4296</v>
      </c>
    </row>
    <row r="1758" spans="2:11">
      <c r="B1758" s="58" t="s">
        <v>17</v>
      </c>
      <c r="C1758" s="52" t="s">
        <v>16</v>
      </c>
      <c r="D1758" s="125">
        <v>46099</v>
      </c>
      <c r="E1758" s="120" t="s">
        <v>4552</v>
      </c>
      <c r="F1758" s="74" t="s">
        <v>29</v>
      </c>
      <c r="G1758" s="121">
        <v>13</v>
      </c>
      <c r="H1758" s="122">
        <v>40.78</v>
      </c>
      <c r="I1758" s="126">
        <v>530.14</v>
      </c>
      <c r="J1758" s="54" t="s">
        <v>8</v>
      </c>
      <c r="K1758" s="30" t="s">
        <v>4297</v>
      </c>
    </row>
    <row r="1759" spans="2:11">
      <c r="B1759" s="58" t="s">
        <v>17</v>
      </c>
      <c r="C1759" s="52" t="s">
        <v>16</v>
      </c>
      <c r="D1759" s="125">
        <v>46099</v>
      </c>
      <c r="E1759" s="120" t="s">
        <v>4553</v>
      </c>
      <c r="F1759" s="74" t="s">
        <v>29</v>
      </c>
      <c r="G1759" s="121">
        <v>65</v>
      </c>
      <c r="H1759" s="122">
        <v>40.74</v>
      </c>
      <c r="I1759" s="126">
        <v>2648.1</v>
      </c>
      <c r="J1759" s="54" t="s">
        <v>8</v>
      </c>
      <c r="K1759" s="30" t="s">
        <v>4299</v>
      </c>
    </row>
    <row r="1760" spans="2:11">
      <c r="B1760" s="58" t="s">
        <v>17</v>
      </c>
      <c r="C1760" s="52" t="s">
        <v>16</v>
      </c>
      <c r="D1760" s="125">
        <v>46099</v>
      </c>
      <c r="E1760" s="120" t="s">
        <v>4554</v>
      </c>
      <c r="F1760" s="74" t="s">
        <v>29</v>
      </c>
      <c r="G1760" s="121">
        <v>5696</v>
      </c>
      <c r="H1760" s="122">
        <v>40.72</v>
      </c>
      <c r="I1760" s="126">
        <v>231941.12</v>
      </c>
      <c r="J1760" s="54" t="s">
        <v>8</v>
      </c>
      <c r="K1760" s="30" t="s">
        <v>4301</v>
      </c>
    </row>
    <row r="1761" spans="2:11">
      <c r="B1761" s="58" t="s">
        <v>17</v>
      </c>
      <c r="C1761" s="52" t="s">
        <v>16</v>
      </c>
      <c r="D1761" s="125">
        <v>46099</v>
      </c>
      <c r="E1761" s="120" t="s">
        <v>3939</v>
      </c>
      <c r="F1761" s="74" t="s">
        <v>29</v>
      </c>
      <c r="G1761" s="121">
        <v>84</v>
      </c>
      <c r="H1761" s="122">
        <v>40.76</v>
      </c>
      <c r="I1761" s="126">
        <v>3423.8399999999997</v>
      </c>
      <c r="J1761" s="54" t="s">
        <v>8</v>
      </c>
      <c r="K1761" s="30" t="s">
        <v>4303</v>
      </c>
    </row>
    <row r="1762" spans="2:11">
      <c r="B1762" s="58" t="s">
        <v>17</v>
      </c>
      <c r="C1762" s="52" t="s">
        <v>16</v>
      </c>
      <c r="D1762" s="125">
        <v>46099</v>
      </c>
      <c r="E1762" s="120" t="s">
        <v>3939</v>
      </c>
      <c r="F1762" s="74" t="s">
        <v>29</v>
      </c>
      <c r="G1762" s="121">
        <v>42</v>
      </c>
      <c r="H1762" s="122">
        <v>40.74</v>
      </c>
      <c r="I1762" s="126">
        <v>1711.0800000000002</v>
      </c>
      <c r="J1762" s="54" t="s">
        <v>8</v>
      </c>
      <c r="K1762" s="30" t="s">
        <v>4304</v>
      </c>
    </row>
    <row r="1763" spans="2:11">
      <c r="B1763" s="58" t="s">
        <v>17</v>
      </c>
      <c r="C1763" s="52" t="s">
        <v>16</v>
      </c>
      <c r="D1763" s="125">
        <v>46099</v>
      </c>
      <c r="E1763" s="120" t="s">
        <v>3939</v>
      </c>
      <c r="F1763" s="74" t="s">
        <v>29</v>
      </c>
      <c r="G1763" s="121">
        <v>36</v>
      </c>
      <c r="H1763" s="122">
        <v>40.74</v>
      </c>
      <c r="I1763" s="126">
        <v>1466.64</v>
      </c>
      <c r="J1763" s="54" t="s">
        <v>8</v>
      </c>
      <c r="K1763" s="30" t="s">
        <v>4305</v>
      </c>
    </row>
    <row r="1764" spans="2:11">
      <c r="B1764" s="58" t="s">
        <v>17</v>
      </c>
      <c r="C1764" s="52" t="s">
        <v>16</v>
      </c>
      <c r="D1764" s="125">
        <v>46099</v>
      </c>
      <c r="E1764" s="120" t="s">
        <v>4555</v>
      </c>
      <c r="F1764" s="74" t="s">
        <v>29</v>
      </c>
      <c r="G1764" s="121">
        <v>40</v>
      </c>
      <c r="H1764" s="122">
        <v>40.700000000000003</v>
      </c>
      <c r="I1764" s="126">
        <v>1628</v>
      </c>
      <c r="J1764" s="54" t="s">
        <v>8</v>
      </c>
      <c r="K1764" s="30" t="s">
        <v>4307</v>
      </c>
    </row>
    <row r="1765" spans="2:11">
      <c r="B1765" s="58" t="s">
        <v>17</v>
      </c>
      <c r="C1765" s="52" t="s">
        <v>16</v>
      </c>
      <c r="D1765" s="125">
        <v>46099</v>
      </c>
      <c r="E1765" s="120" t="s">
        <v>388</v>
      </c>
      <c r="F1765" s="74" t="s">
        <v>29</v>
      </c>
      <c r="G1765" s="121">
        <v>26</v>
      </c>
      <c r="H1765" s="122">
        <v>40.74</v>
      </c>
      <c r="I1765" s="126">
        <v>1059.24</v>
      </c>
      <c r="J1765" s="54" t="s">
        <v>8</v>
      </c>
      <c r="K1765" s="30" t="s">
        <v>4309</v>
      </c>
    </row>
    <row r="1766" spans="2:11">
      <c r="B1766" s="58" t="s">
        <v>17</v>
      </c>
      <c r="C1766" s="52" t="s">
        <v>16</v>
      </c>
      <c r="D1766" s="125">
        <v>46099</v>
      </c>
      <c r="E1766" s="120" t="s">
        <v>4556</v>
      </c>
      <c r="F1766" s="74" t="s">
        <v>29</v>
      </c>
      <c r="G1766" s="121">
        <v>42</v>
      </c>
      <c r="H1766" s="122">
        <v>40.659999999999997</v>
      </c>
      <c r="I1766" s="126">
        <v>1707.7199999999998</v>
      </c>
      <c r="J1766" s="54" t="s">
        <v>8</v>
      </c>
      <c r="K1766" s="30" t="s">
        <v>4311</v>
      </c>
    </row>
    <row r="1767" spans="2:11">
      <c r="B1767" s="58" t="s">
        <v>17</v>
      </c>
      <c r="C1767" s="52" t="s">
        <v>16</v>
      </c>
      <c r="D1767" s="125">
        <v>46099</v>
      </c>
      <c r="E1767" s="120" t="s">
        <v>4557</v>
      </c>
      <c r="F1767" s="74" t="s">
        <v>29</v>
      </c>
      <c r="G1767" s="121">
        <v>25</v>
      </c>
      <c r="H1767" s="122">
        <v>40.72</v>
      </c>
      <c r="I1767" s="126">
        <v>1018</v>
      </c>
      <c r="J1767" s="54" t="s">
        <v>8</v>
      </c>
      <c r="K1767" s="30" t="s">
        <v>4313</v>
      </c>
    </row>
    <row r="1768" spans="2:11">
      <c r="B1768" s="58" t="s">
        <v>17</v>
      </c>
      <c r="C1768" s="52" t="s">
        <v>16</v>
      </c>
      <c r="D1768" s="125">
        <v>46099</v>
      </c>
      <c r="E1768" s="120" t="s">
        <v>4558</v>
      </c>
      <c r="F1768" s="74" t="s">
        <v>29</v>
      </c>
      <c r="G1768" s="121">
        <v>30</v>
      </c>
      <c r="H1768" s="122">
        <v>40.6</v>
      </c>
      <c r="I1768" s="126">
        <v>1218</v>
      </c>
      <c r="J1768" s="54" t="s">
        <v>8</v>
      </c>
      <c r="K1768" s="30" t="s">
        <v>4315</v>
      </c>
    </row>
    <row r="1769" spans="2:11">
      <c r="B1769" s="58" t="s">
        <v>17</v>
      </c>
      <c r="C1769" s="52" t="s">
        <v>16</v>
      </c>
      <c r="D1769" s="125">
        <v>46099</v>
      </c>
      <c r="E1769" s="120" t="s">
        <v>4559</v>
      </c>
      <c r="F1769" s="74" t="s">
        <v>29</v>
      </c>
      <c r="G1769" s="121">
        <v>36</v>
      </c>
      <c r="H1769" s="122">
        <v>40.6</v>
      </c>
      <c r="I1769" s="126">
        <v>1461.6000000000001</v>
      </c>
      <c r="J1769" s="54" t="s">
        <v>8</v>
      </c>
      <c r="K1769" s="30" t="s">
        <v>4317</v>
      </c>
    </row>
    <row r="1770" spans="2:11">
      <c r="B1770" s="58" t="s">
        <v>17</v>
      </c>
      <c r="C1770" s="52" t="s">
        <v>16</v>
      </c>
      <c r="D1770" s="125">
        <v>46099</v>
      </c>
      <c r="E1770" s="120" t="s">
        <v>4560</v>
      </c>
      <c r="F1770" s="74" t="s">
        <v>29</v>
      </c>
      <c r="G1770" s="121">
        <v>35</v>
      </c>
      <c r="H1770" s="122">
        <v>40.58</v>
      </c>
      <c r="I1770" s="126">
        <v>1420.3</v>
      </c>
      <c r="J1770" s="54" t="s">
        <v>8</v>
      </c>
      <c r="K1770" s="30" t="s">
        <v>4319</v>
      </c>
    </row>
    <row r="1771" spans="2:11">
      <c r="B1771" s="58" t="s">
        <v>17</v>
      </c>
      <c r="C1771" s="52" t="s">
        <v>16</v>
      </c>
      <c r="D1771" s="125">
        <v>46099</v>
      </c>
      <c r="E1771" s="120" t="s">
        <v>4561</v>
      </c>
      <c r="F1771" s="74" t="s">
        <v>29</v>
      </c>
      <c r="G1771" s="121">
        <v>40</v>
      </c>
      <c r="H1771" s="122">
        <v>40.68</v>
      </c>
      <c r="I1771" s="126">
        <v>1627.2</v>
      </c>
      <c r="J1771" s="54" t="s">
        <v>8</v>
      </c>
      <c r="K1771" s="30" t="s">
        <v>4321</v>
      </c>
    </row>
    <row r="1772" spans="2:11">
      <c r="B1772" s="58" t="s">
        <v>17</v>
      </c>
      <c r="C1772" s="52" t="s">
        <v>16</v>
      </c>
      <c r="D1772" s="125">
        <v>46099</v>
      </c>
      <c r="E1772" s="120" t="s">
        <v>4561</v>
      </c>
      <c r="F1772" s="74" t="s">
        <v>29</v>
      </c>
      <c r="G1772" s="121">
        <v>103</v>
      </c>
      <c r="H1772" s="122">
        <v>40.68</v>
      </c>
      <c r="I1772" s="126">
        <v>4190.04</v>
      </c>
      <c r="J1772" s="54" t="s">
        <v>8</v>
      </c>
      <c r="K1772" s="30" t="s">
        <v>4322</v>
      </c>
    </row>
    <row r="1773" spans="2:11">
      <c r="B1773" s="58" t="s">
        <v>17</v>
      </c>
      <c r="C1773" s="52" t="s">
        <v>16</v>
      </c>
      <c r="D1773" s="125">
        <v>46099</v>
      </c>
      <c r="E1773" s="120" t="s">
        <v>2195</v>
      </c>
      <c r="F1773" s="74" t="s">
        <v>29</v>
      </c>
      <c r="G1773" s="121">
        <v>24</v>
      </c>
      <c r="H1773" s="122">
        <v>40.659999999999997</v>
      </c>
      <c r="I1773" s="126">
        <v>975.83999999999992</v>
      </c>
      <c r="J1773" s="54" t="s">
        <v>8</v>
      </c>
      <c r="K1773" s="30" t="s">
        <v>4324</v>
      </c>
    </row>
    <row r="1774" spans="2:11">
      <c r="B1774" s="58" t="s">
        <v>17</v>
      </c>
      <c r="C1774" s="52" t="s">
        <v>16</v>
      </c>
      <c r="D1774" s="125">
        <v>46099</v>
      </c>
      <c r="E1774" s="120" t="s">
        <v>4562</v>
      </c>
      <c r="F1774" s="74" t="s">
        <v>29</v>
      </c>
      <c r="G1774" s="121">
        <v>23</v>
      </c>
      <c r="H1774" s="122">
        <v>40.68</v>
      </c>
      <c r="I1774" s="126">
        <v>935.64</v>
      </c>
      <c r="J1774" s="54" t="s">
        <v>8</v>
      </c>
      <c r="K1774" s="30" t="s">
        <v>4326</v>
      </c>
    </row>
    <row r="1775" spans="2:11">
      <c r="B1775" s="58" t="s">
        <v>17</v>
      </c>
      <c r="C1775" s="52" t="s">
        <v>16</v>
      </c>
      <c r="D1775" s="125">
        <v>46099</v>
      </c>
      <c r="E1775" s="120" t="s">
        <v>4562</v>
      </c>
      <c r="F1775" s="74" t="s">
        <v>29</v>
      </c>
      <c r="G1775" s="121">
        <v>15</v>
      </c>
      <c r="H1775" s="122">
        <v>40.68</v>
      </c>
      <c r="I1775" s="126">
        <v>610.20000000000005</v>
      </c>
      <c r="J1775" s="54" t="s">
        <v>8</v>
      </c>
      <c r="K1775" s="30" t="s">
        <v>4327</v>
      </c>
    </row>
    <row r="1776" spans="2:11">
      <c r="B1776" s="58" t="s">
        <v>17</v>
      </c>
      <c r="C1776" s="52" t="s">
        <v>16</v>
      </c>
      <c r="D1776" s="125">
        <v>46099</v>
      </c>
      <c r="E1776" s="120" t="s">
        <v>4563</v>
      </c>
      <c r="F1776" s="74" t="s">
        <v>29</v>
      </c>
      <c r="G1776" s="121">
        <v>276</v>
      </c>
      <c r="H1776" s="122">
        <v>40.880000000000003</v>
      </c>
      <c r="I1776" s="126">
        <v>11282.880000000001</v>
      </c>
      <c r="J1776" s="54" t="s">
        <v>8</v>
      </c>
      <c r="K1776" s="30" t="s">
        <v>4329</v>
      </c>
    </row>
    <row r="1777" spans="2:11">
      <c r="B1777" s="58" t="s">
        <v>17</v>
      </c>
      <c r="C1777" s="52" t="s">
        <v>16</v>
      </c>
      <c r="D1777" s="125">
        <v>46099</v>
      </c>
      <c r="E1777" s="120" t="s">
        <v>4563</v>
      </c>
      <c r="F1777" s="74" t="s">
        <v>29</v>
      </c>
      <c r="G1777" s="121">
        <v>71</v>
      </c>
      <c r="H1777" s="122">
        <v>40.82</v>
      </c>
      <c r="I1777" s="126">
        <v>2898.22</v>
      </c>
      <c r="J1777" s="54" t="s">
        <v>8</v>
      </c>
      <c r="K1777" s="30" t="s">
        <v>4331</v>
      </c>
    </row>
    <row r="1778" spans="2:11">
      <c r="B1778" s="58" t="s">
        <v>17</v>
      </c>
      <c r="C1778" s="52" t="s">
        <v>16</v>
      </c>
      <c r="D1778" s="125">
        <v>46099</v>
      </c>
      <c r="E1778" s="120" t="s">
        <v>4564</v>
      </c>
      <c r="F1778" s="74" t="s">
        <v>29</v>
      </c>
      <c r="G1778" s="121">
        <v>42</v>
      </c>
      <c r="H1778" s="122">
        <v>40.82</v>
      </c>
      <c r="I1778" s="126">
        <v>1714.44</v>
      </c>
      <c r="J1778" s="54" t="s">
        <v>8</v>
      </c>
      <c r="K1778" s="30" t="s">
        <v>4333</v>
      </c>
    </row>
    <row r="1779" spans="2:11">
      <c r="B1779" s="58" t="s">
        <v>17</v>
      </c>
      <c r="C1779" s="52" t="s">
        <v>16</v>
      </c>
      <c r="D1779" s="125">
        <v>46099</v>
      </c>
      <c r="E1779" s="120" t="s">
        <v>4565</v>
      </c>
      <c r="F1779" s="74" t="s">
        <v>29</v>
      </c>
      <c r="G1779" s="121">
        <v>96</v>
      </c>
      <c r="H1779" s="122">
        <v>40.799999999999997</v>
      </c>
      <c r="I1779" s="126">
        <v>3916.7999999999997</v>
      </c>
      <c r="J1779" s="54" t="s">
        <v>8</v>
      </c>
      <c r="K1779" s="30" t="s">
        <v>4335</v>
      </c>
    </row>
    <row r="1780" spans="2:11">
      <c r="B1780" s="58" t="s">
        <v>17</v>
      </c>
      <c r="C1780" s="52" t="s">
        <v>16</v>
      </c>
      <c r="D1780" s="125">
        <v>46099</v>
      </c>
      <c r="E1780" s="120" t="s">
        <v>4566</v>
      </c>
      <c r="F1780" s="74" t="s">
        <v>29</v>
      </c>
      <c r="G1780" s="121">
        <v>47</v>
      </c>
      <c r="H1780" s="122">
        <v>40.799999999999997</v>
      </c>
      <c r="I1780" s="126">
        <v>1917.6</v>
      </c>
      <c r="J1780" s="54" t="s">
        <v>8</v>
      </c>
      <c r="K1780" s="30" t="s">
        <v>4337</v>
      </c>
    </row>
    <row r="1781" spans="2:11">
      <c r="B1781" s="58" t="s">
        <v>17</v>
      </c>
      <c r="C1781" s="52" t="s">
        <v>16</v>
      </c>
      <c r="D1781" s="125">
        <v>46099</v>
      </c>
      <c r="E1781" s="120" t="s">
        <v>4567</v>
      </c>
      <c r="F1781" s="74" t="s">
        <v>29</v>
      </c>
      <c r="G1781" s="121">
        <v>192</v>
      </c>
      <c r="H1781" s="122">
        <v>40.78</v>
      </c>
      <c r="I1781" s="126">
        <v>7829.76</v>
      </c>
      <c r="J1781" s="54" t="s">
        <v>8</v>
      </c>
      <c r="K1781" s="30" t="s">
        <v>4339</v>
      </c>
    </row>
    <row r="1782" spans="2:11">
      <c r="B1782" s="58" t="s">
        <v>17</v>
      </c>
      <c r="C1782" s="52" t="s">
        <v>16</v>
      </c>
      <c r="D1782" s="125">
        <v>46099</v>
      </c>
      <c r="E1782" s="120" t="s">
        <v>4568</v>
      </c>
      <c r="F1782" s="74" t="s">
        <v>29</v>
      </c>
      <c r="G1782" s="121">
        <v>27</v>
      </c>
      <c r="H1782" s="122">
        <v>40.78</v>
      </c>
      <c r="I1782" s="126">
        <v>1101.06</v>
      </c>
      <c r="J1782" s="54" t="s">
        <v>8</v>
      </c>
      <c r="K1782" s="30" t="s">
        <v>4341</v>
      </c>
    </row>
    <row r="1783" spans="2:11">
      <c r="B1783" s="58" t="s">
        <v>17</v>
      </c>
      <c r="C1783" s="52" t="s">
        <v>16</v>
      </c>
      <c r="D1783" s="125">
        <v>46099</v>
      </c>
      <c r="E1783" s="120" t="s">
        <v>4568</v>
      </c>
      <c r="F1783" s="74" t="s">
        <v>29</v>
      </c>
      <c r="G1783" s="121">
        <v>180</v>
      </c>
      <c r="H1783" s="122">
        <v>40.78</v>
      </c>
      <c r="I1783" s="126">
        <v>7340.4000000000005</v>
      </c>
      <c r="J1783" s="54" t="s">
        <v>8</v>
      </c>
      <c r="K1783" s="30" t="s">
        <v>4342</v>
      </c>
    </row>
    <row r="1784" spans="2:11">
      <c r="B1784" s="58" t="s">
        <v>17</v>
      </c>
      <c r="C1784" s="52" t="s">
        <v>16</v>
      </c>
      <c r="D1784" s="125">
        <v>46099</v>
      </c>
      <c r="E1784" s="120" t="s">
        <v>4568</v>
      </c>
      <c r="F1784" s="74" t="s">
        <v>29</v>
      </c>
      <c r="G1784" s="121">
        <v>24</v>
      </c>
      <c r="H1784" s="122">
        <v>40.78</v>
      </c>
      <c r="I1784" s="126">
        <v>978.72</v>
      </c>
      <c r="J1784" s="54" t="s">
        <v>8</v>
      </c>
      <c r="K1784" s="30" t="s">
        <v>4343</v>
      </c>
    </row>
    <row r="1785" spans="2:11">
      <c r="B1785" s="58" t="s">
        <v>17</v>
      </c>
      <c r="C1785" s="52" t="s">
        <v>16</v>
      </c>
      <c r="D1785" s="125">
        <v>46099</v>
      </c>
      <c r="E1785" s="120" t="s">
        <v>4569</v>
      </c>
      <c r="F1785" s="74" t="s">
        <v>29</v>
      </c>
      <c r="G1785" s="121">
        <v>1390</v>
      </c>
      <c r="H1785" s="122">
        <v>40.75</v>
      </c>
      <c r="I1785" s="126">
        <v>56642.5</v>
      </c>
      <c r="J1785" s="54" t="s">
        <v>8</v>
      </c>
      <c r="K1785" s="30" t="s">
        <v>4345</v>
      </c>
    </row>
    <row r="1786" spans="2:11">
      <c r="B1786" s="58" t="s">
        <v>17</v>
      </c>
      <c r="C1786" s="52" t="s">
        <v>16</v>
      </c>
      <c r="D1786" s="125">
        <v>46099</v>
      </c>
      <c r="E1786" s="120" t="s">
        <v>4570</v>
      </c>
      <c r="F1786" s="74" t="s">
        <v>29</v>
      </c>
      <c r="G1786" s="121">
        <v>92</v>
      </c>
      <c r="H1786" s="122">
        <v>40.82</v>
      </c>
      <c r="I1786" s="126">
        <v>3755.44</v>
      </c>
      <c r="J1786" s="54" t="s">
        <v>8</v>
      </c>
      <c r="K1786" s="30" t="s">
        <v>4347</v>
      </c>
    </row>
    <row r="1787" spans="2:11">
      <c r="B1787" s="58" t="s">
        <v>17</v>
      </c>
      <c r="C1787" s="52" t="s">
        <v>16</v>
      </c>
      <c r="D1787" s="125">
        <v>46099</v>
      </c>
      <c r="E1787" s="120" t="s">
        <v>4571</v>
      </c>
      <c r="F1787" s="74" t="s">
        <v>29</v>
      </c>
      <c r="G1787" s="121">
        <v>44</v>
      </c>
      <c r="H1787" s="122">
        <v>40.82</v>
      </c>
      <c r="I1787" s="126">
        <v>1796.08</v>
      </c>
      <c r="J1787" s="54" t="s">
        <v>8</v>
      </c>
      <c r="K1787" s="30" t="s">
        <v>4349</v>
      </c>
    </row>
    <row r="1788" spans="2:11">
      <c r="B1788" s="58" t="s">
        <v>17</v>
      </c>
      <c r="C1788" s="52" t="s">
        <v>16</v>
      </c>
      <c r="D1788" s="125">
        <v>46099</v>
      </c>
      <c r="E1788" s="120" t="s">
        <v>4572</v>
      </c>
      <c r="F1788" s="74" t="s">
        <v>29</v>
      </c>
      <c r="G1788" s="121">
        <v>43</v>
      </c>
      <c r="H1788" s="122">
        <v>40.78</v>
      </c>
      <c r="I1788" s="126">
        <v>1753.54</v>
      </c>
      <c r="J1788" s="54" t="s">
        <v>8</v>
      </c>
      <c r="K1788" s="30" t="s">
        <v>4351</v>
      </c>
    </row>
    <row r="1789" spans="2:11">
      <c r="B1789" s="58" t="s">
        <v>17</v>
      </c>
      <c r="C1789" s="52" t="s">
        <v>16</v>
      </c>
      <c r="D1789" s="125">
        <v>46099</v>
      </c>
      <c r="E1789" s="120" t="s">
        <v>4572</v>
      </c>
      <c r="F1789" s="74" t="s">
        <v>29</v>
      </c>
      <c r="G1789" s="121">
        <v>60</v>
      </c>
      <c r="H1789" s="122">
        <v>40.78</v>
      </c>
      <c r="I1789" s="126">
        <v>2446.8000000000002</v>
      </c>
      <c r="J1789" s="54" t="s">
        <v>8</v>
      </c>
      <c r="K1789" s="30" t="s">
        <v>4352</v>
      </c>
    </row>
    <row r="1790" spans="2:11">
      <c r="B1790" s="58" t="s">
        <v>17</v>
      </c>
      <c r="C1790" s="52" t="s">
        <v>16</v>
      </c>
      <c r="D1790" s="125">
        <v>46099</v>
      </c>
      <c r="E1790" s="120" t="s">
        <v>4572</v>
      </c>
      <c r="F1790" s="74" t="s">
        <v>29</v>
      </c>
      <c r="G1790" s="121">
        <v>68</v>
      </c>
      <c r="H1790" s="122">
        <v>40.78</v>
      </c>
      <c r="I1790" s="126">
        <v>2773.04</v>
      </c>
      <c r="J1790" s="54" t="s">
        <v>8</v>
      </c>
      <c r="K1790" s="30" t="s">
        <v>4353</v>
      </c>
    </row>
    <row r="1791" spans="2:11">
      <c r="B1791" s="58" t="s">
        <v>17</v>
      </c>
      <c r="C1791" s="52" t="s">
        <v>16</v>
      </c>
      <c r="D1791" s="125">
        <v>46099</v>
      </c>
      <c r="E1791" s="120" t="s">
        <v>4572</v>
      </c>
      <c r="F1791" s="74" t="s">
        <v>29</v>
      </c>
      <c r="G1791" s="121">
        <v>1</v>
      </c>
      <c r="H1791" s="122">
        <v>40.78</v>
      </c>
      <c r="I1791" s="126">
        <v>40.78</v>
      </c>
      <c r="J1791" s="54" t="s">
        <v>8</v>
      </c>
      <c r="K1791" s="30" t="s">
        <v>4354</v>
      </c>
    </row>
    <row r="1792" spans="2:11">
      <c r="B1792" s="58" t="s">
        <v>17</v>
      </c>
      <c r="C1792" s="52" t="s">
        <v>16</v>
      </c>
      <c r="D1792" s="125">
        <v>46099</v>
      </c>
      <c r="E1792" s="120" t="s">
        <v>4573</v>
      </c>
      <c r="F1792" s="74" t="s">
        <v>29</v>
      </c>
      <c r="G1792" s="121">
        <v>33</v>
      </c>
      <c r="H1792" s="122">
        <v>40.78</v>
      </c>
      <c r="I1792" s="126">
        <v>1345.74</v>
      </c>
      <c r="J1792" s="54" t="s">
        <v>8</v>
      </c>
      <c r="K1792" s="30" t="s">
        <v>4356</v>
      </c>
    </row>
    <row r="1793" spans="2:11">
      <c r="B1793" s="58" t="s">
        <v>17</v>
      </c>
      <c r="C1793" s="52" t="s">
        <v>16</v>
      </c>
      <c r="D1793" s="125">
        <v>46099</v>
      </c>
      <c r="E1793" s="120" t="s">
        <v>4574</v>
      </c>
      <c r="F1793" s="74" t="s">
        <v>29</v>
      </c>
      <c r="G1793" s="121">
        <v>56</v>
      </c>
      <c r="H1793" s="122">
        <v>40.74</v>
      </c>
      <c r="I1793" s="126">
        <v>2281.44</v>
      </c>
      <c r="J1793" s="54" t="s">
        <v>8</v>
      </c>
      <c r="K1793" s="30" t="s">
        <v>4358</v>
      </c>
    </row>
    <row r="1794" spans="2:11">
      <c r="B1794" s="58" t="s">
        <v>17</v>
      </c>
      <c r="C1794" s="52" t="s">
        <v>16</v>
      </c>
      <c r="D1794" s="125">
        <v>46099</v>
      </c>
      <c r="E1794" s="120" t="s">
        <v>4574</v>
      </c>
      <c r="F1794" s="74" t="s">
        <v>29</v>
      </c>
      <c r="G1794" s="121">
        <v>58</v>
      </c>
      <c r="H1794" s="122">
        <v>40.72</v>
      </c>
      <c r="I1794" s="126">
        <v>2361.7599999999998</v>
      </c>
      <c r="J1794" s="54" t="s">
        <v>8</v>
      </c>
      <c r="K1794" s="30" t="s">
        <v>4360</v>
      </c>
    </row>
    <row r="1795" spans="2:11">
      <c r="B1795" s="58" t="s">
        <v>17</v>
      </c>
      <c r="C1795" s="52" t="s">
        <v>16</v>
      </c>
      <c r="D1795" s="125">
        <v>46099</v>
      </c>
      <c r="E1795" s="120" t="s">
        <v>4575</v>
      </c>
      <c r="F1795" s="74" t="s">
        <v>29</v>
      </c>
      <c r="G1795" s="121">
        <v>45</v>
      </c>
      <c r="H1795" s="122">
        <v>40.72</v>
      </c>
      <c r="I1795" s="126">
        <v>1832.3999999999999</v>
      </c>
      <c r="J1795" s="54" t="s">
        <v>8</v>
      </c>
      <c r="K1795" s="30" t="s">
        <v>4362</v>
      </c>
    </row>
    <row r="1796" spans="2:11">
      <c r="B1796" s="58" t="s">
        <v>17</v>
      </c>
      <c r="C1796" s="52" t="s">
        <v>16</v>
      </c>
      <c r="D1796" s="125">
        <v>46099</v>
      </c>
      <c r="E1796" s="120" t="s">
        <v>4576</v>
      </c>
      <c r="F1796" s="74" t="s">
        <v>29</v>
      </c>
      <c r="G1796" s="121">
        <v>27</v>
      </c>
      <c r="H1796" s="122">
        <v>40.74</v>
      </c>
      <c r="I1796" s="126">
        <v>1099.98</v>
      </c>
      <c r="J1796" s="54" t="s">
        <v>8</v>
      </c>
      <c r="K1796" s="30" t="s">
        <v>4364</v>
      </c>
    </row>
    <row r="1797" spans="2:11">
      <c r="B1797" s="58" t="s">
        <v>17</v>
      </c>
      <c r="C1797" s="52" t="s">
        <v>16</v>
      </c>
      <c r="D1797" s="125">
        <v>46099</v>
      </c>
      <c r="E1797" s="120" t="s">
        <v>4577</v>
      </c>
      <c r="F1797" s="74" t="s">
        <v>29</v>
      </c>
      <c r="G1797" s="121">
        <v>26</v>
      </c>
      <c r="H1797" s="122">
        <v>40.700000000000003</v>
      </c>
      <c r="I1797" s="126">
        <v>1058.2</v>
      </c>
      <c r="J1797" s="54" t="s">
        <v>8</v>
      </c>
      <c r="K1797" s="30" t="s">
        <v>4366</v>
      </c>
    </row>
    <row r="1798" spans="2:11">
      <c r="B1798" s="58" t="s">
        <v>17</v>
      </c>
      <c r="C1798" s="52" t="s">
        <v>16</v>
      </c>
      <c r="D1798" s="125">
        <v>46099</v>
      </c>
      <c r="E1798" s="120" t="s">
        <v>4577</v>
      </c>
      <c r="F1798" s="74" t="s">
        <v>29</v>
      </c>
      <c r="G1798" s="121">
        <v>26</v>
      </c>
      <c r="H1798" s="122">
        <v>40.700000000000003</v>
      </c>
      <c r="I1798" s="126">
        <v>1058.2</v>
      </c>
      <c r="J1798" s="54" t="s">
        <v>8</v>
      </c>
      <c r="K1798" s="30" t="s">
        <v>4367</v>
      </c>
    </row>
    <row r="1799" spans="2:11">
      <c r="B1799" s="58" t="s">
        <v>17</v>
      </c>
      <c r="C1799" s="52" t="s">
        <v>16</v>
      </c>
      <c r="D1799" s="125">
        <v>46099</v>
      </c>
      <c r="E1799" s="120" t="s">
        <v>4578</v>
      </c>
      <c r="F1799" s="74" t="s">
        <v>29</v>
      </c>
      <c r="G1799" s="121">
        <v>44</v>
      </c>
      <c r="H1799" s="122">
        <v>40.76</v>
      </c>
      <c r="I1799" s="126">
        <v>1793.4399999999998</v>
      </c>
      <c r="J1799" s="54" t="s">
        <v>8</v>
      </c>
      <c r="K1799" s="30" t="s">
        <v>4369</v>
      </c>
    </row>
    <row r="1800" spans="2:11">
      <c r="B1800" s="58" t="s">
        <v>17</v>
      </c>
      <c r="C1800" s="52" t="s">
        <v>16</v>
      </c>
      <c r="D1800" s="125">
        <v>46099</v>
      </c>
      <c r="E1800" s="120" t="s">
        <v>4578</v>
      </c>
      <c r="F1800" s="74" t="s">
        <v>29</v>
      </c>
      <c r="G1800" s="121">
        <v>72</v>
      </c>
      <c r="H1800" s="122">
        <v>40.76</v>
      </c>
      <c r="I1800" s="126">
        <v>2934.72</v>
      </c>
      <c r="J1800" s="54" t="s">
        <v>8</v>
      </c>
      <c r="K1800" s="30" t="s">
        <v>4370</v>
      </c>
    </row>
    <row r="1801" spans="2:11">
      <c r="B1801" s="58" t="s">
        <v>17</v>
      </c>
      <c r="C1801" s="52" t="s">
        <v>16</v>
      </c>
      <c r="D1801" s="125">
        <v>46099</v>
      </c>
      <c r="E1801" s="120" t="s">
        <v>4578</v>
      </c>
      <c r="F1801" s="74" t="s">
        <v>29</v>
      </c>
      <c r="G1801" s="121">
        <v>20</v>
      </c>
      <c r="H1801" s="122">
        <v>40.74</v>
      </c>
      <c r="I1801" s="126">
        <v>814.80000000000007</v>
      </c>
      <c r="J1801" s="54" t="s">
        <v>8</v>
      </c>
      <c r="K1801" s="30" t="s">
        <v>4371</v>
      </c>
    </row>
    <row r="1802" spans="2:11">
      <c r="B1802" s="58" t="s">
        <v>17</v>
      </c>
      <c r="C1802" s="52" t="s">
        <v>16</v>
      </c>
      <c r="D1802" s="125">
        <v>46099</v>
      </c>
      <c r="E1802" s="120" t="s">
        <v>4579</v>
      </c>
      <c r="F1802" s="74" t="s">
        <v>29</v>
      </c>
      <c r="G1802" s="121">
        <v>38</v>
      </c>
      <c r="H1802" s="122">
        <v>40.76</v>
      </c>
      <c r="I1802" s="126">
        <v>1548.8799999999999</v>
      </c>
      <c r="J1802" s="54" t="s">
        <v>8</v>
      </c>
      <c r="K1802" s="30" t="s">
        <v>4373</v>
      </c>
    </row>
    <row r="1803" spans="2:11">
      <c r="B1803" s="58" t="s">
        <v>17</v>
      </c>
      <c r="C1803" s="52" t="s">
        <v>16</v>
      </c>
      <c r="D1803" s="125">
        <v>46099</v>
      </c>
      <c r="E1803" s="120" t="s">
        <v>4580</v>
      </c>
      <c r="F1803" s="74" t="s">
        <v>29</v>
      </c>
      <c r="G1803" s="121">
        <v>30</v>
      </c>
      <c r="H1803" s="122">
        <v>40.76</v>
      </c>
      <c r="I1803" s="126">
        <v>1222.8</v>
      </c>
      <c r="J1803" s="54" t="s">
        <v>8</v>
      </c>
      <c r="K1803" s="30" t="s">
        <v>4375</v>
      </c>
    </row>
    <row r="1804" spans="2:11">
      <c r="B1804" s="58" t="s">
        <v>17</v>
      </c>
      <c r="C1804" s="52" t="s">
        <v>16</v>
      </c>
      <c r="D1804" s="125">
        <v>46099</v>
      </c>
      <c r="E1804" s="120" t="s">
        <v>4581</v>
      </c>
      <c r="F1804" s="74" t="s">
        <v>29</v>
      </c>
      <c r="G1804" s="121">
        <v>98</v>
      </c>
      <c r="H1804" s="122">
        <v>40.76</v>
      </c>
      <c r="I1804" s="126">
        <v>3994.48</v>
      </c>
      <c r="J1804" s="54" t="s">
        <v>8</v>
      </c>
      <c r="K1804" s="30" t="s">
        <v>4377</v>
      </c>
    </row>
    <row r="1805" spans="2:11">
      <c r="B1805" s="58" t="s">
        <v>17</v>
      </c>
      <c r="C1805" s="52" t="s">
        <v>16</v>
      </c>
      <c r="D1805" s="125">
        <v>46099</v>
      </c>
      <c r="E1805" s="120" t="s">
        <v>4581</v>
      </c>
      <c r="F1805" s="74" t="s">
        <v>29</v>
      </c>
      <c r="G1805" s="121">
        <v>8</v>
      </c>
      <c r="H1805" s="122">
        <v>40.78</v>
      </c>
      <c r="I1805" s="126">
        <v>326.24</v>
      </c>
      <c r="J1805" s="54" t="s">
        <v>8</v>
      </c>
      <c r="K1805" s="30" t="s">
        <v>4378</v>
      </c>
    </row>
    <row r="1806" spans="2:11">
      <c r="B1806" s="58" t="s">
        <v>17</v>
      </c>
      <c r="C1806" s="52" t="s">
        <v>16</v>
      </c>
      <c r="D1806" s="125">
        <v>46099</v>
      </c>
      <c r="E1806" s="120" t="s">
        <v>4581</v>
      </c>
      <c r="F1806" s="74" t="s">
        <v>29</v>
      </c>
      <c r="G1806" s="121">
        <v>46</v>
      </c>
      <c r="H1806" s="122">
        <v>40.78</v>
      </c>
      <c r="I1806" s="126">
        <v>1875.88</v>
      </c>
      <c r="J1806" s="54" t="s">
        <v>8</v>
      </c>
      <c r="K1806" s="30" t="s">
        <v>4379</v>
      </c>
    </row>
    <row r="1807" spans="2:11">
      <c r="B1807" s="58" t="s">
        <v>17</v>
      </c>
      <c r="C1807" s="52" t="s">
        <v>16</v>
      </c>
      <c r="D1807" s="125">
        <v>46099</v>
      </c>
      <c r="E1807" s="120" t="s">
        <v>4582</v>
      </c>
      <c r="F1807" s="74" t="s">
        <v>29</v>
      </c>
      <c r="G1807" s="121">
        <v>25</v>
      </c>
      <c r="H1807" s="122">
        <v>40.76</v>
      </c>
      <c r="I1807" s="126">
        <v>1019</v>
      </c>
      <c r="J1807" s="54" t="s">
        <v>8</v>
      </c>
      <c r="K1807" s="30" t="s">
        <v>4381</v>
      </c>
    </row>
    <row r="1808" spans="2:11">
      <c r="B1808" s="58" t="s">
        <v>17</v>
      </c>
      <c r="C1808" s="52" t="s">
        <v>16</v>
      </c>
      <c r="D1808" s="125">
        <v>46099</v>
      </c>
      <c r="E1808" s="120" t="s">
        <v>4583</v>
      </c>
      <c r="F1808" s="74" t="s">
        <v>29</v>
      </c>
      <c r="G1808" s="121">
        <v>43</v>
      </c>
      <c r="H1808" s="122">
        <v>40.72</v>
      </c>
      <c r="I1808" s="126">
        <v>1750.96</v>
      </c>
      <c r="J1808" s="54" t="s">
        <v>8</v>
      </c>
      <c r="K1808" s="30" t="s">
        <v>4383</v>
      </c>
    </row>
    <row r="1809" spans="2:11">
      <c r="B1809" s="58" t="s">
        <v>17</v>
      </c>
      <c r="C1809" s="52" t="s">
        <v>16</v>
      </c>
      <c r="D1809" s="125">
        <v>46099</v>
      </c>
      <c r="E1809" s="120" t="s">
        <v>4584</v>
      </c>
      <c r="F1809" s="74" t="s">
        <v>29</v>
      </c>
      <c r="G1809" s="121">
        <v>31</v>
      </c>
      <c r="H1809" s="122">
        <v>40.700000000000003</v>
      </c>
      <c r="I1809" s="126">
        <v>1261.7</v>
      </c>
      <c r="J1809" s="54" t="s">
        <v>8</v>
      </c>
      <c r="K1809" s="30" t="s">
        <v>4385</v>
      </c>
    </row>
    <row r="1810" spans="2:11">
      <c r="B1810" s="58" t="s">
        <v>17</v>
      </c>
      <c r="C1810" s="52" t="s">
        <v>16</v>
      </c>
      <c r="D1810" s="125">
        <v>46099</v>
      </c>
      <c r="E1810" s="120" t="s">
        <v>4584</v>
      </c>
      <c r="F1810" s="74" t="s">
        <v>29</v>
      </c>
      <c r="G1810" s="121">
        <v>4</v>
      </c>
      <c r="H1810" s="122">
        <v>40.72</v>
      </c>
      <c r="I1810" s="126">
        <v>162.88</v>
      </c>
      <c r="J1810" s="54" t="s">
        <v>8</v>
      </c>
      <c r="K1810" s="30" t="s">
        <v>4386</v>
      </c>
    </row>
    <row r="1811" spans="2:11">
      <c r="B1811" s="58" t="s">
        <v>17</v>
      </c>
      <c r="C1811" s="52" t="s">
        <v>16</v>
      </c>
      <c r="D1811" s="125">
        <v>46099</v>
      </c>
      <c r="E1811" s="120" t="s">
        <v>4585</v>
      </c>
      <c r="F1811" s="74" t="s">
        <v>29</v>
      </c>
      <c r="G1811" s="121">
        <v>39</v>
      </c>
      <c r="H1811" s="122">
        <v>40.64</v>
      </c>
      <c r="I1811" s="126">
        <v>1584.96</v>
      </c>
      <c r="J1811" s="54" t="s">
        <v>8</v>
      </c>
      <c r="K1811" s="30" t="s">
        <v>4388</v>
      </c>
    </row>
    <row r="1812" spans="2:11">
      <c r="B1812" s="58" t="s">
        <v>17</v>
      </c>
      <c r="C1812" s="52" t="s">
        <v>16</v>
      </c>
      <c r="D1812" s="125">
        <v>46099</v>
      </c>
      <c r="E1812" s="120" t="s">
        <v>4586</v>
      </c>
      <c r="F1812" s="74" t="s">
        <v>29</v>
      </c>
      <c r="G1812" s="121">
        <v>38</v>
      </c>
      <c r="H1812" s="122">
        <v>40.58</v>
      </c>
      <c r="I1812" s="126">
        <v>1542.04</v>
      </c>
      <c r="J1812" s="54" t="s">
        <v>8</v>
      </c>
      <c r="K1812" s="30" t="s">
        <v>4390</v>
      </c>
    </row>
    <row r="1813" spans="2:11">
      <c r="B1813" s="58" t="s">
        <v>17</v>
      </c>
      <c r="C1813" s="52" t="s">
        <v>16</v>
      </c>
      <c r="D1813" s="125">
        <v>46099</v>
      </c>
      <c r="E1813" s="120" t="s">
        <v>4587</v>
      </c>
      <c r="F1813" s="74" t="s">
        <v>29</v>
      </c>
      <c r="G1813" s="121">
        <v>41</v>
      </c>
      <c r="H1813" s="122">
        <v>40.56</v>
      </c>
      <c r="I1813" s="126">
        <v>1662.96</v>
      </c>
      <c r="J1813" s="54" t="s">
        <v>8</v>
      </c>
      <c r="K1813" s="30" t="s">
        <v>4392</v>
      </c>
    </row>
    <row r="1814" spans="2:11">
      <c r="B1814" s="58" t="s">
        <v>17</v>
      </c>
      <c r="C1814" s="52" t="s">
        <v>16</v>
      </c>
      <c r="D1814" s="125">
        <v>46099</v>
      </c>
      <c r="E1814" s="120" t="s">
        <v>4588</v>
      </c>
      <c r="F1814" s="74" t="s">
        <v>29</v>
      </c>
      <c r="G1814" s="121">
        <v>42</v>
      </c>
      <c r="H1814" s="122">
        <v>40.58</v>
      </c>
      <c r="I1814" s="126">
        <v>1704.36</v>
      </c>
      <c r="J1814" s="54" t="s">
        <v>8</v>
      </c>
      <c r="K1814" s="30" t="s">
        <v>4394</v>
      </c>
    </row>
    <row r="1815" spans="2:11">
      <c r="B1815" s="58" t="s">
        <v>17</v>
      </c>
      <c r="C1815" s="52" t="s">
        <v>16</v>
      </c>
      <c r="D1815" s="125">
        <v>46099</v>
      </c>
      <c r="E1815" s="120" t="s">
        <v>4589</v>
      </c>
      <c r="F1815" s="74" t="s">
        <v>29</v>
      </c>
      <c r="G1815" s="121">
        <v>3500</v>
      </c>
      <c r="H1815" s="122">
        <v>40.56</v>
      </c>
      <c r="I1815" s="126">
        <v>141960</v>
      </c>
      <c r="J1815" s="54" t="s">
        <v>8</v>
      </c>
      <c r="K1815" s="30" t="s">
        <v>4396</v>
      </c>
    </row>
    <row r="1816" spans="2:11">
      <c r="B1816" s="58" t="s">
        <v>17</v>
      </c>
      <c r="C1816" s="52" t="s">
        <v>16</v>
      </c>
      <c r="D1816" s="125">
        <v>46099</v>
      </c>
      <c r="E1816" s="120" t="s">
        <v>4590</v>
      </c>
      <c r="F1816" s="74" t="s">
        <v>29</v>
      </c>
      <c r="G1816" s="121">
        <v>19</v>
      </c>
      <c r="H1816" s="122">
        <v>40.56</v>
      </c>
      <c r="I1816" s="126">
        <v>770.6400000000001</v>
      </c>
      <c r="J1816" s="54" t="s">
        <v>8</v>
      </c>
      <c r="K1816" s="30" t="s">
        <v>4398</v>
      </c>
    </row>
    <row r="1817" spans="2:11">
      <c r="B1817" s="58" t="s">
        <v>17</v>
      </c>
      <c r="C1817" s="52" t="s">
        <v>16</v>
      </c>
      <c r="D1817" s="125">
        <v>46099</v>
      </c>
      <c r="E1817" s="120" t="s">
        <v>4591</v>
      </c>
      <c r="F1817" s="74" t="s">
        <v>29</v>
      </c>
      <c r="G1817" s="121">
        <v>31</v>
      </c>
      <c r="H1817" s="122">
        <v>40.54</v>
      </c>
      <c r="I1817" s="126">
        <v>1256.74</v>
      </c>
      <c r="J1817" s="54" t="s">
        <v>8</v>
      </c>
      <c r="K1817" s="30" t="s">
        <v>4400</v>
      </c>
    </row>
    <row r="1818" spans="2:11">
      <c r="B1818" s="58" t="s">
        <v>17</v>
      </c>
      <c r="C1818" s="52" t="s">
        <v>16</v>
      </c>
      <c r="D1818" s="125">
        <v>46099</v>
      </c>
      <c r="E1818" s="120" t="s">
        <v>4591</v>
      </c>
      <c r="F1818" s="74" t="s">
        <v>29</v>
      </c>
      <c r="G1818" s="121">
        <v>110</v>
      </c>
      <c r="H1818" s="122">
        <v>40.5</v>
      </c>
      <c r="I1818" s="126">
        <v>4455</v>
      </c>
      <c r="J1818" s="54" t="s">
        <v>8</v>
      </c>
      <c r="K1818" s="30" t="s">
        <v>4402</v>
      </c>
    </row>
    <row r="1819" spans="2:11">
      <c r="B1819" s="58" t="s">
        <v>17</v>
      </c>
      <c r="C1819" s="52" t="s">
        <v>16</v>
      </c>
      <c r="D1819" s="125">
        <v>46099</v>
      </c>
      <c r="E1819" s="120" t="s">
        <v>4592</v>
      </c>
      <c r="F1819" s="74" t="s">
        <v>29</v>
      </c>
      <c r="G1819" s="121">
        <v>33</v>
      </c>
      <c r="H1819" s="122">
        <v>40.5</v>
      </c>
      <c r="I1819" s="126">
        <v>1336.5</v>
      </c>
      <c r="J1819" s="54" t="s">
        <v>8</v>
      </c>
      <c r="K1819" s="30" t="s">
        <v>4405</v>
      </c>
    </row>
    <row r="1820" spans="2:11">
      <c r="B1820" s="58" t="s">
        <v>17</v>
      </c>
      <c r="C1820" s="52" t="s">
        <v>16</v>
      </c>
      <c r="D1820" s="125">
        <v>46099</v>
      </c>
      <c r="E1820" s="120" t="s">
        <v>4592</v>
      </c>
      <c r="F1820" s="74" t="s">
        <v>29</v>
      </c>
      <c r="G1820" s="121">
        <v>5</v>
      </c>
      <c r="H1820" s="122">
        <v>40.5</v>
      </c>
      <c r="I1820" s="126">
        <v>202.5</v>
      </c>
      <c r="J1820" s="54" t="s">
        <v>8</v>
      </c>
      <c r="K1820" s="30" t="s">
        <v>4406</v>
      </c>
    </row>
    <row r="1821" spans="2:11">
      <c r="B1821" s="58" t="s">
        <v>17</v>
      </c>
      <c r="C1821" s="52" t="s">
        <v>16</v>
      </c>
      <c r="D1821" s="125">
        <v>46099</v>
      </c>
      <c r="E1821" s="120" t="s">
        <v>4593</v>
      </c>
      <c r="F1821" s="74" t="s">
        <v>29</v>
      </c>
      <c r="G1821" s="121">
        <v>19</v>
      </c>
      <c r="H1821" s="122">
        <v>40.56</v>
      </c>
      <c r="I1821" s="126">
        <v>770.6400000000001</v>
      </c>
      <c r="J1821" s="54" t="s">
        <v>8</v>
      </c>
      <c r="K1821" s="30" t="s">
        <v>4408</v>
      </c>
    </row>
    <row r="1822" spans="2:11">
      <c r="B1822" s="58" t="s">
        <v>17</v>
      </c>
      <c r="C1822" s="52" t="s">
        <v>16</v>
      </c>
      <c r="D1822" s="125">
        <v>46099</v>
      </c>
      <c r="E1822" s="120" t="s">
        <v>4594</v>
      </c>
      <c r="F1822" s="74" t="s">
        <v>29</v>
      </c>
      <c r="G1822" s="121">
        <v>40</v>
      </c>
      <c r="H1822" s="122">
        <v>40.5</v>
      </c>
      <c r="I1822" s="126">
        <v>1620</v>
      </c>
      <c r="J1822" s="54" t="s">
        <v>8</v>
      </c>
      <c r="K1822" s="30" t="s">
        <v>4410</v>
      </c>
    </row>
    <row r="1823" spans="2:11">
      <c r="B1823" s="58" t="s">
        <v>17</v>
      </c>
      <c r="C1823" s="52" t="s">
        <v>16</v>
      </c>
      <c r="D1823" s="125">
        <v>46099</v>
      </c>
      <c r="E1823" s="120" t="s">
        <v>4595</v>
      </c>
      <c r="F1823" s="74" t="s">
        <v>29</v>
      </c>
      <c r="G1823" s="121">
        <v>29</v>
      </c>
      <c r="H1823" s="122">
        <v>40.5</v>
      </c>
      <c r="I1823" s="126">
        <v>1174.5</v>
      </c>
      <c r="J1823" s="54" t="s">
        <v>8</v>
      </c>
      <c r="K1823" s="30" t="s">
        <v>4412</v>
      </c>
    </row>
    <row r="1824" spans="2:11">
      <c r="B1824" s="58" t="s">
        <v>17</v>
      </c>
      <c r="C1824" s="52" t="s">
        <v>16</v>
      </c>
      <c r="D1824" s="125">
        <v>46099</v>
      </c>
      <c r="E1824" s="120" t="s">
        <v>4596</v>
      </c>
      <c r="F1824" s="74" t="s">
        <v>29</v>
      </c>
      <c r="G1824" s="121">
        <v>2500</v>
      </c>
      <c r="H1824" s="122">
        <v>40.36</v>
      </c>
      <c r="I1824" s="126">
        <v>100900</v>
      </c>
      <c r="J1824" s="54" t="s">
        <v>8</v>
      </c>
      <c r="K1824" s="30" t="s">
        <v>4414</v>
      </c>
    </row>
    <row r="1825" spans="2:11">
      <c r="B1825" s="58" t="s">
        <v>17</v>
      </c>
      <c r="C1825" s="52" t="s">
        <v>16</v>
      </c>
      <c r="D1825" s="125">
        <v>46099</v>
      </c>
      <c r="E1825" s="120" t="s">
        <v>4597</v>
      </c>
      <c r="F1825" s="74" t="s">
        <v>29</v>
      </c>
      <c r="G1825" s="121">
        <v>415</v>
      </c>
      <c r="H1825" s="122">
        <v>40.340000000000003</v>
      </c>
      <c r="I1825" s="126">
        <v>16741.100000000002</v>
      </c>
      <c r="J1825" s="54" t="s">
        <v>8</v>
      </c>
      <c r="K1825" s="30" t="s">
        <v>4416</v>
      </c>
    </row>
    <row r="1826" spans="2:11">
      <c r="B1826" s="58" t="s">
        <v>17</v>
      </c>
      <c r="C1826" s="52" t="s">
        <v>16</v>
      </c>
      <c r="D1826" s="125">
        <v>46099</v>
      </c>
      <c r="E1826" s="120" t="s">
        <v>4597</v>
      </c>
      <c r="F1826" s="74" t="s">
        <v>29</v>
      </c>
      <c r="G1826" s="121">
        <v>82</v>
      </c>
      <c r="H1826" s="122">
        <v>40.340000000000003</v>
      </c>
      <c r="I1826" s="126">
        <v>3307.88</v>
      </c>
      <c r="J1826" s="54" t="s">
        <v>8</v>
      </c>
      <c r="K1826" s="30" t="s">
        <v>4418</v>
      </c>
    </row>
    <row r="1827" spans="2:11">
      <c r="B1827" s="58" t="s">
        <v>17</v>
      </c>
      <c r="C1827" s="52" t="s">
        <v>16</v>
      </c>
      <c r="D1827" s="125">
        <v>46099</v>
      </c>
      <c r="E1827" s="120" t="s">
        <v>4597</v>
      </c>
      <c r="F1827" s="74" t="s">
        <v>29</v>
      </c>
      <c r="G1827" s="121">
        <v>768</v>
      </c>
      <c r="H1827" s="122">
        <v>40.340000000000003</v>
      </c>
      <c r="I1827" s="126">
        <v>30981.120000000003</v>
      </c>
      <c r="J1827" s="54" t="s">
        <v>8</v>
      </c>
      <c r="K1827" s="30" t="s">
        <v>4420</v>
      </c>
    </row>
    <row r="1828" spans="2:11">
      <c r="B1828" s="136" t="s">
        <v>17</v>
      </c>
      <c r="C1828" s="137" t="s">
        <v>16</v>
      </c>
      <c r="D1828" s="138">
        <v>46099</v>
      </c>
      <c r="E1828" s="142" t="s">
        <v>4597</v>
      </c>
      <c r="F1828" s="135" t="s">
        <v>29</v>
      </c>
      <c r="G1828" s="143">
        <v>630</v>
      </c>
      <c r="H1828" s="139">
        <v>40.340000000000003</v>
      </c>
      <c r="I1828" s="148">
        <v>25414.2</v>
      </c>
      <c r="J1828" s="146" t="s">
        <v>8</v>
      </c>
      <c r="K1828" s="147" t="s">
        <v>4422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790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2"/>
      <c r="E4" s="152"/>
      <c r="F4" s="152"/>
      <c r="G4" s="152"/>
      <c r="H4" s="152"/>
      <c r="I4" s="152"/>
      <c r="J4" s="152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46093</v>
      </c>
      <c r="E6" s="74" t="s">
        <v>341</v>
      </c>
      <c r="F6" s="120" t="s">
        <v>29</v>
      </c>
      <c r="G6" s="73">
        <v>8</v>
      </c>
      <c r="H6" s="92">
        <v>56.6</v>
      </c>
      <c r="I6" s="91">
        <v>452.8</v>
      </c>
      <c r="J6" s="54" t="s">
        <v>8</v>
      </c>
      <c r="K6" s="30" t="s">
        <v>146</v>
      </c>
      <c r="O6" s="24"/>
    </row>
    <row r="7" spans="2:15">
      <c r="B7" s="58" t="s">
        <v>17</v>
      </c>
      <c r="C7" s="57" t="s">
        <v>16</v>
      </c>
      <c r="D7" s="72">
        <v>46093</v>
      </c>
      <c r="E7" s="74" t="s">
        <v>341</v>
      </c>
      <c r="F7" s="120" t="s">
        <v>29</v>
      </c>
      <c r="G7" s="73">
        <v>3</v>
      </c>
      <c r="H7" s="92">
        <v>56.6</v>
      </c>
      <c r="I7" s="91">
        <v>169.8</v>
      </c>
      <c r="J7" s="54" t="s">
        <v>8</v>
      </c>
      <c r="K7" s="30" t="s">
        <v>147</v>
      </c>
      <c r="O7" s="24"/>
    </row>
    <row r="8" spans="2:15">
      <c r="B8" s="58" t="s">
        <v>17</v>
      </c>
      <c r="C8" s="57" t="s">
        <v>16</v>
      </c>
      <c r="D8" s="72">
        <v>46093</v>
      </c>
      <c r="E8" s="74" t="s">
        <v>341</v>
      </c>
      <c r="F8" s="120" t="s">
        <v>29</v>
      </c>
      <c r="G8" s="73">
        <v>2</v>
      </c>
      <c r="H8" s="92">
        <v>56.6</v>
      </c>
      <c r="I8" s="91">
        <v>113.2</v>
      </c>
      <c r="J8" s="54" t="s">
        <v>8</v>
      </c>
      <c r="K8" s="30" t="s">
        <v>148</v>
      </c>
      <c r="O8" s="24"/>
    </row>
    <row r="9" spans="2:15">
      <c r="B9" s="58" t="s">
        <v>17</v>
      </c>
      <c r="C9" s="57" t="s">
        <v>16</v>
      </c>
      <c r="D9" s="72">
        <v>46093</v>
      </c>
      <c r="E9" s="74" t="s">
        <v>342</v>
      </c>
      <c r="F9" s="120" t="s">
        <v>29</v>
      </c>
      <c r="G9" s="73">
        <v>2</v>
      </c>
      <c r="H9" s="92">
        <v>56.4</v>
      </c>
      <c r="I9" s="91">
        <v>112.8</v>
      </c>
      <c r="J9" s="54" t="s">
        <v>8</v>
      </c>
      <c r="K9" s="30" t="s">
        <v>149</v>
      </c>
      <c r="O9" s="24"/>
    </row>
    <row r="10" spans="2:15">
      <c r="B10" s="58" t="s">
        <v>17</v>
      </c>
      <c r="C10" s="57" t="s">
        <v>16</v>
      </c>
      <c r="D10" s="72">
        <v>46093</v>
      </c>
      <c r="E10" s="74" t="s">
        <v>343</v>
      </c>
      <c r="F10" s="120" t="s">
        <v>29</v>
      </c>
      <c r="G10" s="73">
        <v>3</v>
      </c>
      <c r="H10" s="92">
        <v>56.4</v>
      </c>
      <c r="I10" s="91">
        <v>169.2</v>
      </c>
      <c r="J10" s="54" t="s">
        <v>8</v>
      </c>
      <c r="K10" s="30" t="s">
        <v>150</v>
      </c>
      <c r="O10" s="24"/>
    </row>
    <row r="11" spans="2:15">
      <c r="B11" s="58" t="s">
        <v>17</v>
      </c>
      <c r="C11" s="57" t="s">
        <v>16</v>
      </c>
      <c r="D11" s="72">
        <v>46093</v>
      </c>
      <c r="E11" s="74" t="s">
        <v>344</v>
      </c>
      <c r="F11" s="120" t="s">
        <v>29</v>
      </c>
      <c r="G11" s="73">
        <v>8</v>
      </c>
      <c r="H11" s="92">
        <v>56.35</v>
      </c>
      <c r="I11" s="91">
        <v>450.8</v>
      </c>
      <c r="J11" s="54" t="s">
        <v>8</v>
      </c>
      <c r="K11" s="30" t="s">
        <v>151</v>
      </c>
      <c r="O11" s="24"/>
    </row>
    <row r="12" spans="2:15">
      <c r="B12" s="58" t="s">
        <v>17</v>
      </c>
      <c r="C12" s="57" t="s">
        <v>16</v>
      </c>
      <c r="D12" s="72">
        <v>46093</v>
      </c>
      <c r="E12" s="74" t="s">
        <v>345</v>
      </c>
      <c r="F12" s="120" t="s">
        <v>29</v>
      </c>
      <c r="G12" s="73">
        <v>2</v>
      </c>
      <c r="H12" s="92">
        <v>56.25</v>
      </c>
      <c r="I12" s="91">
        <v>112.5</v>
      </c>
      <c r="J12" s="54" t="s">
        <v>8</v>
      </c>
      <c r="K12" s="30" t="s">
        <v>152</v>
      </c>
      <c r="O12" s="24"/>
    </row>
    <row r="13" spans="2:15">
      <c r="B13" s="58" t="s">
        <v>17</v>
      </c>
      <c r="C13" s="57" t="s">
        <v>16</v>
      </c>
      <c r="D13" s="72">
        <v>46093</v>
      </c>
      <c r="E13" s="74" t="s">
        <v>346</v>
      </c>
      <c r="F13" s="120" t="s">
        <v>29</v>
      </c>
      <c r="G13" s="73">
        <v>3</v>
      </c>
      <c r="H13" s="92">
        <v>56.25</v>
      </c>
      <c r="I13" s="91">
        <v>168.75</v>
      </c>
      <c r="J13" s="54" t="s">
        <v>8</v>
      </c>
      <c r="K13" s="30" t="s">
        <v>153</v>
      </c>
      <c r="O13" s="24"/>
    </row>
    <row r="14" spans="2:15">
      <c r="B14" s="58" t="s">
        <v>17</v>
      </c>
      <c r="C14" s="57" t="s">
        <v>16</v>
      </c>
      <c r="D14" s="72">
        <v>46093</v>
      </c>
      <c r="E14" s="74" t="s">
        <v>347</v>
      </c>
      <c r="F14" s="120" t="s">
        <v>29</v>
      </c>
      <c r="G14" s="73">
        <v>2</v>
      </c>
      <c r="H14" s="92">
        <v>56.25</v>
      </c>
      <c r="I14" s="91">
        <v>112.5</v>
      </c>
      <c r="J14" s="54" t="s">
        <v>8</v>
      </c>
      <c r="K14" s="30" t="s">
        <v>154</v>
      </c>
      <c r="O14" s="24"/>
    </row>
    <row r="15" spans="2:15">
      <c r="B15" s="58" t="s">
        <v>17</v>
      </c>
      <c r="C15" s="57" t="s">
        <v>16</v>
      </c>
      <c r="D15" s="72">
        <v>46093</v>
      </c>
      <c r="E15" s="74" t="s">
        <v>348</v>
      </c>
      <c r="F15" s="120" t="s">
        <v>29</v>
      </c>
      <c r="G15" s="73">
        <v>3</v>
      </c>
      <c r="H15" s="92">
        <v>56.25</v>
      </c>
      <c r="I15" s="91">
        <v>168.75</v>
      </c>
      <c r="J15" s="54" t="s">
        <v>8</v>
      </c>
      <c r="K15" s="30" t="s">
        <v>155</v>
      </c>
      <c r="O15" s="24"/>
    </row>
    <row r="16" spans="2:15">
      <c r="B16" s="58" t="s">
        <v>17</v>
      </c>
      <c r="C16" s="57" t="s">
        <v>16</v>
      </c>
      <c r="D16" s="72">
        <v>46093</v>
      </c>
      <c r="E16" s="74" t="s">
        <v>349</v>
      </c>
      <c r="F16" s="120" t="s">
        <v>29</v>
      </c>
      <c r="G16" s="73">
        <v>8</v>
      </c>
      <c r="H16" s="92">
        <v>56.25</v>
      </c>
      <c r="I16" s="91">
        <v>450</v>
      </c>
      <c r="J16" s="54" t="s">
        <v>8</v>
      </c>
      <c r="K16" s="30" t="s">
        <v>156</v>
      </c>
      <c r="O16" s="24"/>
    </row>
    <row r="17" spans="2:15">
      <c r="B17" s="58" t="s">
        <v>17</v>
      </c>
      <c r="C17" s="57" t="s">
        <v>16</v>
      </c>
      <c r="D17" s="72">
        <v>46093</v>
      </c>
      <c r="E17" s="74" t="s">
        <v>350</v>
      </c>
      <c r="F17" s="120" t="s">
        <v>29</v>
      </c>
      <c r="G17" s="73">
        <v>2</v>
      </c>
      <c r="H17" s="92">
        <v>56.25</v>
      </c>
      <c r="I17" s="91">
        <v>112.5</v>
      </c>
      <c r="J17" s="54" t="s">
        <v>8</v>
      </c>
      <c r="K17" s="30" t="s">
        <v>157</v>
      </c>
      <c r="O17" s="24"/>
    </row>
    <row r="18" spans="2:15">
      <c r="B18" s="58" t="s">
        <v>17</v>
      </c>
      <c r="C18" s="57" t="s">
        <v>16</v>
      </c>
      <c r="D18" s="72">
        <v>46093</v>
      </c>
      <c r="E18" s="74" t="s">
        <v>351</v>
      </c>
      <c r="F18" s="120" t="s">
        <v>29</v>
      </c>
      <c r="G18" s="73">
        <v>3</v>
      </c>
      <c r="H18" s="92">
        <v>55.95</v>
      </c>
      <c r="I18" s="91">
        <v>167.85000000000002</v>
      </c>
      <c r="J18" s="54" t="s">
        <v>8</v>
      </c>
      <c r="K18" s="30" t="s">
        <v>158</v>
      </c>
      <c r="O18" s="24"/>
    </row>
    <row r="19" spans="2:15">
      <c r="B19" s="58" t="s">
        <v>17</v>
      </c>
      <c r="C19" s="57" t="s">
        <v>16</v>
      </c>
      <c r="D19" s="72">
        <v>46093</v>
      </c>
      <c r="E19" s="74" t="s">
        <v>352</v>
      </c>
      <c r="F19" s="120" t="s">
        <v>29</v>
      </c>
      <c r="G19" s="73">
        <v>2</v>
      </c>
      <c r="H19" s="92">
        <v>56</v>
      </c>
      <c r="I19" s="91">
        <v>112</v>
      </c>
      <c r="J19" s="54" t="s">
        <v>8</v>
      </c>
      <c r="K19" s="30" t="s">
        <v>159</v>
      </c>
      <c r="O19" s="24"/>
    </row>
    <row r="20" spans="2:15">
      <c r="B20" s="58" t="s">
        <v>17</v>
      </c>
      <c r="C20" s="57" t="s">
        <v>16</v>
      </c>
      <c r="D20" s="72">
        <v>46093</v>
      </c>
      <c r="E20" s="74" t="s">
        <v>353</v>
      </c>
      <c r="F20" s="120" t="s">
        <v>29</v>
      </c>
      <c r="G20" s="73">
        <v>76</v>
      </c>
      <c r="H20" s="92">
        <v>55.65</v>
      </c>
      <c r="I20" s="91">
        <v>4229.3999999999996</v>
      </c>
      <c r="J20" s="54" t="s">
        <v>8</v>
      </c>
      <c r="K20" s="30" t="s">
        <v>160</v>
      </c>
      <c r="O20" s="24"/>
    </row>
    <row r="21" spans="2:15">
      <c r="B21" s="58" t="s">
        <v>17</v>
      </c>
      <c r="C21" s="57" t="s">
        <v>16</v>
      </c>
      <c r="D21" s="72">
        <v>46093</v>
      </c>
      <c r="E21" s="74" t="s">
        <v>354</v>
      </c>
      <c r="F21" s="120" t="s">
        <v>29</v>
      </c>
      <c r="G21" s="73">
        <v>14</v>
      </c>
      <c r="H21" s="92">
        <v>55.75</v>
      </c>
      <c r="I21" s="91">
        <v>780.5</v>
      </c>
      <c r="J21" s="54" t="s">
        <v>8</v>
      </c>
      <c r="K21" s="30" t="s">
        <v>161</v>
      </c>
      <c r="O21" s="24"/>
    </row>
    <row r="22" spans="2:15">
      <c r="B22" s="58" t="s">
        <v>17</v>
      </c>
      <c r="C22" s="57" t="s">
        <v>16</v>
      </c>
      <c r="D22" s="72">
        <v>46093</v>
      </c>
      <c r="E22" s="74" t="s">
        <v>355</v>
      </c>
      <c r="F22" s="120" t="s">
        <v>29</v>
      </c>
      <c r="G22" s="73">
        <v>8</v>
      </c>
      <c r="H22" s="92">
        <v>55.7</v>
      </c>
      <c r="I22" s="91">
        <v>445.6</v>
      </c>
      <c r="J22" s="54" t="s">
        <v>8</v>
      </c>
      <c r="K22" s="30" t="s">
        <v>162</v>
      </c>
      <c r="O22" s="24"/>
    </row>
    <row r="23" spans="2:15">
      <c r="B23" s="58" t="s">
        <v>17</v>
      </c>
      <c r="C23" s="57" t="s">
        <v>16</v>
      </c>
      <c r="D23" s="72">
        <v>46093</v>
      </c>
      <c r="E23" s="74" t="s">
        <v>355</v>
      </c>
      <c r="F23" s="120" t="s">
        <v>29</v>
      </c>
      <c r="G23" s="73">
        <v>4</v>
      </c>
      <c r="H23" s="92">
        <v>55.65</v>
      </c>
      <c r="I23" s="91">
        <v>222.6</v>
      </c>
      <c r="J23" s="54" t="s">
        <v>8</v>
      </c>
      <c r="K23" s="30" t="s">
        <v>163</v>
      </c>
      <c r="O23" s="24"/>
    </row>
    <row r="24" spans="2:15">
      <c r="B24" s="58" t="s">
        <v>17</v>
      </c>
      <c r="C24" s="57" t="s">
        <v>16</v>
      </c>
      <c r="D24" s="72">
        <v>46093</v>
      </c>
      <c r="E24" s="74" t="s">
        <v>129</v>
      </c>
      <c r="F24" s="120" t="s">
        <v>29</v>
      </c>
      <c r="G24" s="73">
        <v>26</v>
      </c>
      <c r="H24" s="92">
        <v>55.65</v>
      </c>
      <c r="I24" s="91">
        <v>1446.8999999999999</v>
      </c>
      <c r="J24" s="54" t="s">
        <v>8</v>
      </c>
      <c r="K24" s="30" t="s">
        <v>164</v>
      </c>
      <c r="O24" s="24"/>
    </row>
    <row r="25" spans="2:15">
      <c r="B25" s="58" t="s">
        <v>17</v>
      </c>
      <c r="C25" s="57" t="s">
        <v>16</v>
      </c>
      <c r="D25" s="72">
        <v>46093</v>
      </c>
      <c r="E25" s="74" t="s">
        <v>356</v>
      </c>
      <c r="F25" s="120" t="s">
        <v>29</v>
      </c>
      <c r="G25" s="73">
        <v>2</v>
      </c>
      <c r="H25" s="92">
        <v>55.65</v>
      </c>
      <c r="I25" s="91">
        <v>111.3</v>
      </c>
      <c r="J25" s="54" t="s">
        <v>8</v>
      </c>
      <c r="K25" s="30" t="s">
        <v>165</v>
      </c>
      <c r="O25" s="24"/>
    </row>
    <row r="26" spans="2:15">
      <c r="B26" s="58" t="s">
        <v>17</v>
      </c>
      <c r="C26" s="57" t="s">
        <v>16</v>
      </c>
      <c r="D26" s="72">
        <v>46093</v>
      </c>
      <c r="E26" s="74" t="s">
        <v>356</v>
      </c>
      <c r="F26" s="120" t="s">
        <v>29</v>
      </c>
      <c r="G26" s="73">
        <v>4</v>
      </c>
      <c r="H26" s="92">
        <v>55.65</v>
      </c>
      <c r="I26" s="91">
        <v>222.6</v>
      </c>
      <c r="J26" s="54" t="s">
        <v>8</v>
      </c>
      <c r="K26" s="30" t="s">
        <v>166</v>
      </c>
      <c r="O26" s="24"/>
    </row>
    <row r="27" spans="2:15">
      <c r="B27" s="58" t="s">
        <v>17</v>
      </c>
      <c r="C27" s="57" t="s">
        <v>16</v>
      </c>
      <c r="D27" s="72">
        <v>46093</v>
      </c>
      <c r="E27" s="74" t="s">
        <v>356</v>
      </c>
      <c r="F27" s="120" t="s">
        <v>29</v>
      </c>
      <c r="G27" s="73">
        <v>2</v>
      </c>
      <c r="H27" s="92">
        <v>55.65</v>
      </c>
      <c r="I27" s="91">
        <v>111.3</v>
      </c>
      <c r="J27" s="54" t="s">
        <v>8</v>
      </c>
      <c r="K27" s="30" t="s">
        <v>167</v>
      </c>
      <c r="O27" s="24"/>
    </row>
    <row r="28" spans="2:15">
      <c r="B28" s="58" t="s">
        <v>17</v>
      </c>
      <c r="C28" s="57" t="s">
        <v>16</v>
      </c>
      <c r="D28" s="72">
        <v>46093</v>
      </c>
      <c r="E28" s="74" t="s">
        <v>357</v>
      </c>
      <c r="F28" s="120" t="s">
        <v>29</v>
      </c>
      <c r="G28" s="73">
        <v>2</v>
      </c>
      <c r="H28" s="92">
        <v>55.6</v>
      </c>
      <c r="I28" s="91">
        <v>111.2</v>
      </c>
      <c r="J28" s="54" t="s">
        <v>8</v>
      </c>
      <c r="K28" s="30" t="s">
        <v>168</v>
      </c>
      <c r="O28" s="24"/>
    </row>
    <row r="29" spans="2:15">
      <c r="B29" s="58" t="s">
        <v>17</v>
      </c>
      <c r="C29" s="57" t="s">
        <v>16</v>
      </c>
      <c r="D29" s="72">
        <v>46093</v>
      </c>
      <c r="E29" s="74" t="s">
        <v>133</v>
      </c>
      <c r="F29" s="120" t="s">
        <v>29</v>
      </c>
      <c r="G29" s="73">
        <v>13</v>
      </c>
      <c r="H29" s="92">
        <v>55.5</v>
      </c>
      <c r="I29" s="91">
        <v>721.5</v>
      </c>
      <c r="J29" s="54" t="s">
        <v>8</v>
      </c>
      <c r="K29" s="30" t="s">
        <v>169</v>
      </c>
      <c r="O29" s="24"/>
    </row>
    <row r="30" spans="2:15">
      <c r="B30" s="58" t="s">
        <v>17</v>
      </c>
      <c r="C30" s="57" t="s">
        <v>16</v>
      </c>
      <c r="D30" s="72">
        <v>46093</v>
      </c>
      <c r="E30" s="74" t="s">
        <v>133</v>
      </c>
      <c r="F30" s="120" t="s">
        <v>29</v>
      </c>
      <c r="G30" s="73">
        <v>2</v>
      </c>
      <c r="H30" s="92">
        <v>55.6</v>
      </c>
      <c r="I30" s="91">
        <v>111.2</v>
      </c>
      <c r="J30" s="54" t="s">
        <v>8</v>
      </c>
      <c r="K30" s="30" t="s">
        <v>170</v>
      </c>
      <c r="O30" s="24"/>
    </row>
    <row r="31" spans="2:15">
      <c r="B31" s="58" t="s">
        <v>17</v>
      </c>
      <c r="C31" s="57" t="s">
        <v>16</v>
      </c>
      <c r="D31" s="72">
        <v>46093</v>
      </c>
      <c r="E31" s="74" t="s">
        <v>358</v>
      </c>
      <c r="F31" s="120" t="s">
        <v>29</v>
      </c>
      <c r="G31" s="73">
        <v>9</v>
      </c>
      <c r="H31" s="92">
        <v>55.6</v>
      </c>
      <c r="I31" s="91">
        <v>500.40000000000003</v>
      </c>
      <c r="J31" s="54" t="s">
        <v>8</v>
      </c>
      <c r="K31" s="30" t="s">
        <v>171</v>
      </c>
      <c r="O31" s="24"/>
    </row>
    <row r="32" spans="2:15">
      <c r="B32" s="58" t="s">
        <v>17</v>
      </c>
      <c r="C32" s="57" t="s">
        <v>16</v>
      </c>
      <c r="D32" s="72">
        <v>46093</v>
      </c>
      <c r="E32" s="74" t="s">
        <v>358</v>
      </c>
      <c r="F32" s="120" t="s">
        <v>29</v>
      </c>
      <c r="G32" s="73">
        <v>2</v>
      </c>
      <c r="H32" s="92">
        <v>55.65</v>
      </c>
      <c r="I32" s="91">
        <v>111.3</v>
      </c>
      <c r="J32" s="54" t="s">
        <v>8</v>
      </c>
      <c r="K32" s="30" t="s">
        <v>172</v>
      </c>
      <c r="O32" s="24"/>
    </row>
    <row r="33" spans="2:15">
      <c r="B33" s="58" t="s">
        <v>17</v>
      </c>
      <c r="C33" s="57" t="s">
        <v>16</v>
      </c>
      <c r="D33" s="72">
        <v>46093</v>
      </c>
      <c r="E33" s="74" t="s">
        <v>121</v>
      </c>
      <c r="F33" s="120" t="s">
        <v>29</v>
      </c>
      <c r="G33" s="73">
        <v>78</v>
      </c>
      <c r="H33" s="92">
        <v>56</v>
      </c>
      <c r="I33" s="91">
        <v>4368</v>
      </c>
      <c r="J33" s="54" t="s">
        <v>8</v>
      </c>
      <c r="K33" s="30" t="s">
        <v>173</v>
      </c>
      <c r="O33" s="24"/>
    </row>
    <row r="34" spans="2:15">
      <c r="B34" s="58" t="s">
        <v>17</v>
      </c>
      <c r="C34" s="57" t="s">
        <v>16</v>
      </c>
      <c r="D34" s="72">
        <v>46093</v>
      </c>
      <c r="E34" s="74" t="s">
        <v>359</v>
      </c>
      <c r="F34" s="120" t="s">
        <v>29</v>
      </c>
      <c r="G34" s="73">
        <v>26</v>
      </c>
      <c r="H34" s="92">
        <v>55.75</v>
      </c>
      <c r="I34" s="91">
        <v>1449.5</v>
      </c>
      <c r="J34" s="54" t="s">
        <v>8</v>
      </c>
      <c r="K34" s="30" t="s">
        <v>174</v>
      </c>
      <c r="O34" s="24"/>
    </row>
    <row r="35" spans="2:15">
      <c r="B35" s="58" t="s">
        <v>17</v>
      </c>
      <c r="C35" s="57" t="s">
        <v>16</v>
      </c>
      <c r="D35" s="72">
        <v>46093</v>
      </c>
      <c r="E35" s="74" t="s">
        <v>360</v>
      </c>
      <c r="F35" s="120" t="s">
        <v>29</v>
      </c>
      <c r="G35" s="73">
        <v>36</v>
      </c>
      <c r="H35" s="92">
        <v>56</v>
      </c>
      <c r="I35" s="91">
        <v>2016</v>
      </c>
      <c r="J35" s="54" t="s">
        <v>8</v>
      </c>
      <c r="K35" s="30" t="s">
        <v>175</v>
      </c>
      <c r="O35" s="24"/>
    </row>
    <row r="36" spans="2:15">
      <c r="B36" s="58" t="s">
        <v>17</v>
      </c>
      <c r="C36" s="57" t="s">
        <v>16</v>
      </c>
      <c r="D36" s="72">
        <v>46093</v>
      </c>
      <c r="E36" s="74" t="s">
        <v>361</v>
      </c>
      <c r="F36" s="120" t="s">
        <v>29</v>
      </c>
      <c r="G36" s="73">
        <v>136</v>
      </c>
      <c r="H36" s="92">
        <v>55.95</v>
      </c>
      <c r="I36" s="91">
        <v>7609.2000000000007</v>
      </c>
      <c r="J36" s="54" t="s">
        <v>8</v>
      </c>
      <c r="K36" s="30" t="s">
        <v>176</v>
      </c>
      <c r="O36" s="24"/>
    </row>
    <row r="37" spans="2:15">
      <c r="B37" s="58" t="s">
        <v>17</v>
      </c>
      <c r="C37" s="57" t="s">
        <v>16</v>
      </c>
      <c r="D37" s="72">
        <v>46093</v>
      </c>
      <c r="E37" s="74" t="s">
        <v>362</v>
      </c>
      <c r="F37" s="120" t="s">
        <v>29</v>
      </c>
      <c r="G37" s="73">
        <v>4</v>
      </c>
      <c r="H37" s="92">
        <v>55.9</v>
      </c>
      <c r="I37" s="91">
        <v>223.6</v>
      </c>
      <c r="J37" s="54" t="s">
        <v>8</v>
      </c>
      <c r="K37" s="30" t="s">
        <v>177</v>
      </c>
      <c r="O37" s="24"/>
    </row>
    <row r="38" spans="2:15">
      <c r="B38" s="58" t="s">
        <v>17</v>
      </c>
      <c r="C38" s="57" t="s">
        <v>16</v>
      </c>
      <c r="D38" s="72">
        <v>46093</v>
      </c>
      <c r="E38" s="74" t="s">
        <v>362</v>
      </c>
      <c r="F38" s="120" t="s">
        <v>29</v>
      </c>
      <c r="G38" s="73">
        <v>22</v>
      </c>
      <c r="H38" s="92">
        <v>55.9</v>
      </c>
      <c r="I38" s="91">
        <v>1229.8</v>
      </c>
      <c r="J38" s="54" t="s">
        <v>8</v>
      </c>
      <c r="K38" s="30" t="s">
        <v>178</v>
      </c>
      <c r="O38" s="24"/>
    </row>
    <row r="39" spans="2:15">
      <c r="B39" s="58" t="s">
        <v>17</v>
      </c>
      <c r="C39" s="57" t="s">
        <v>16</v>
      </c>
      <c r="D39" s="72">
        <v>46093</v>
      </c>
      <c r="E39" s="74" t="s">
        <v>362</v>
      </c>
      <c r="F39" s="120" t="s">
        <v>29</v>
      </c>
      <c r="G39" s="73">
        <v>80</v>
      </c>
      <c r="H39" s="92">
        <v>55.85</v>
      </c>
      <c r="I39" s="91">
        <v>4468</v>
      </c>
      <c r="J39" s="54" t="s">
        <v>8</v>
      </c>
      <c r="K39" s="30" t="s">
        <v>179</v>
      </c>
      <c r="O39" s="24"/>
    </row>
    <row r="40" spans="2:15">
      <c r="B40" s="58" t="s">
        <v>17</v>
      </c>
      <c r="C40" s="57" t="s">
        <v>16</v>
      </c>
      <c r="D40" s="72">
        <v>46093</v>
      </c>
      <c r="E40" s="74" t="s">
        <v>363</v>
      </c>
      <c r="F40" s="120" t="s">
        <v>29</v>
      </c>
      <c r="G40" s="73">
        <v>6</v>
      </c>
      <c r="H40" s="92">
        <v>55.85</v>
      </c>
      <c r="I40" s="91">
        <v>335.1</v>
      </c>
      <c r="J40" s="54" t="s">
        <v>8</v>
      </c>
      <c r="K40" s="30" t="s">
        <v>180</v>
      </c>
      <c r="O40" s="24"/>
    </row>
    <row r="41" spans="2:15">
      <c r="B41" s="58" t="s">
        <v>17</v>
      </c>
      <c r="C41" s="57" t="s">
        <v>16</v>
      </c>
      <c r="D41" s="72">
        <v>46093</v>
      </c>
      <c r="E41" s="74" t="s">
        <v>364</v>
      </c>
      <c r="F41" s="120" t="s">
        <v>29</v>
      </c>
      <c r="G41" s="73">
        <v>3</v>
      </c>
      <c r="H41" s="92">
        <v>55.7</v>
      </c>
      <c r="I41" s="91">
        <v>167.10000000000002</v>
      </c>
      <c r="J41" s="54" t="s">
        <v>8</v>
      </c>
      <c r="K41" s="30" t="s">
        <v>181</v>
      </c>
      <c r="O41" s="24"/>
    </row>
    <row r="42" spans="2:15">
      <c r="B42" s="58" t="s">
        <v>17</v>
      </c>
      <c r="C42" s="57" t="s">
        <v>16</v>
      </c>
      <c r="D42" s="72">
        <v>46093</v>
      </c>
      <c r="E42" s="74" t="s">
        <v>364</v>
      </c>
      <c r="F42" s="120" t="s">
        <v>29</v>
      </c>
      <c r="G42" s="73">
        <v>20</v>
      </c>
      <c r="H42" s="92">
        <v>55.75</v>
      </c>
      <c r="I42" s="91">
        <v>1115</v>
      </c>
      <c r="J42" s="54" t="s">
        <v>8</v>
      </c>
      <c r="K42" s="30" t="s">
        <v>182</v>
      </c>
      <c r="O42" s="24"/>
    </row>
    <row r="43" spans="2:15">
      <c r="B43" s="58" t="s">
        <v>17</v>
      </c>
      <c r="C43" s="57" t="s">
        <v>16</v>
      </c>
      <c r="D43" s="72">
        <v>46093</v>
      </c>
      <c r="E43" s="74" t="s">
        <v>364</v>
      </c>
      <c r="F43" s="120" t="s">
        <v>29</v>
      </c>
      <c r="G43" s="73">
        <v>2</v>
      </c>
      <c r="H43" s="92">
        <v>55.75</v>
      </c>
      <c r="I43" s="91">
        <v>111.5</v>
      </c>
      <c r="J43" s="54" t="s">
        <v>8</v>
      </c>
      <c r="K43" s="30" t="s">
        <v>183</v>
      </c>
      <c r="O43" s="24"/>
    </row>
    <row r="44" spans="2:15">
      <c r="B44" s="58" t="s">
        <v>17</v>
      </c>
      <c r="C44" s="57" t="s">
        <v>16</v>
      </c>
      <c r="D44" s="72">
        <v>46093</v>
      </c>
      <c r="E44" s="74" t="s">
        <v>365</v>
      </c>
      <c r="F44" s="120" t="s">
        <v>29</v>
      </c>
      <c r="G44" s="73">
        <v>77</v>
      </c>
      <c r="H44" s="92">
        <v>55.7</v>
      </c>
      <c r="I44" s="91">
        <v>4288.9000000000005</v>
      </c>
      <c r="J44" s="54" t="s">
        <v>8</v>
      </c>
      <c r="K44" s="30" t="s">
        <v>184</v>
      </c>
      <c r="O44" s="24"/>
    </row>
    <row r="45" spans="2:15">
      <c r="B45" s="58" t="s">
        <v>17</v>
      </c>
      <c r="C45" s="57" t="s">
        <v>16</v>
      </c>
      <c r="D45" s="72">
        <v>46093</v>
      </c>
      <c r="E45" s="74" t="s">
        <v>366</v>
      </c>
      <c r="F45" s="120" t="s">
        <v>29</v>
      </c>
      <c r="G45" s="73">
        <v>9</v>
      </c>
      <c r="H45" s="92">
        <v>55.7</v>
      </c>
      <c r="I45" s="91">
        <v>501.3</v>
      </c>
      <c r="J45" s="54" t="s">
        <v>8</v>
      </c>
      <c r="K45" s="30" t="s">
        <v>185</v>
      </c>
      <c r="O45" s="24"/>
    </row>
    <row r="46" spans="2:15">
      <c r="B46" s="58" t="s">
        <v>17</v>
      </c>
      <c r="C46" s="57" t="s">
        <v>16</v>
      </c>
      <c r="D46" s="72">
        <v>46093</v>
      </c>
      <c r="E46" s="74" t="s">
        <v>367</v>
      </c>
      <c r="F46" s="120" t="s">
        <v>29</v>
      </c>
      <c r="G46" s="73">
        <v>19</v>
      </c>
      <c r="H46" s="92">
        <v>55.7</v>
      </c>
      <c r="I46" s="91">
        <v>1058.3</v>
      </c>
      <c r="J46" s="54" t="s">
        <v>8</v>
      </c>
      <c r="K46" s="30" t="s">
        <v>186</v>
      </c>
      <c r="O46" s="24"/>
    </row>
    <row r="47" spans="2:15">
      <c r="B47" s="58" t="s">
        <v>17</v>
      </c>
      <c r="C47" s="57" t="s">
        <v>16</v>
      </c>
      <c r="D47" s="72">
        <v>46093</v>
      </c>
      <c r="E47" s="74" t="s">
        <v>367</v>
      </c>
      <c r="F47" s="120" t="s">
        <v>29</v>
      </c>
      <c r="G47" s="73">
        <v>16</v>
      </c>
      <c r="H47" s="92">
        <v>55.7</v>
      </c>
      <c r="I47" s="91">
        <v>891.2</v>
      </c>
      <c r="J47" s="54" t="s">
        <v>8</v>
      </c>
      <c r="K47" s="30" t="s">
        <v>187</v>
      </c>
      <c r="O47" s="24"/>
    </row>
    <row r="48" spans="2:15">
      <c r="B48" s="58" t="s">
        <v>17</v>
      </c>
      <c r="C48" s="57" t="s">
        <v>16</v>
      </c>
      <c r="D48" s="72">
        <v>46093</v>
      </c>
      <c r="E48" s="74" t="s">
        <v>368</v>
      </c>
      <c r="F48" s="120" t="s">
        <v>29</v>
      </c>
      <c r="G48" s="73">
        <v>33</v>
      </c>
      <c r="H48" s="92">
        <v>55.7</v>
      </c>
      <c r="I48" s="91">
        <v>1838.1000000000001</v>
      </c>
      <c r="J48" s="54" t="s">
        <v>8</v>
      </c>
      <c r="K48" s="30" t="s">
        <v>188</v>
      </c>
      <c r="O48" s="24"/>
    </row>
    <row r="49" spans="2:15">
      <c r="B49" s="58" t="s">
        <v>17</v>
      </c>
      <c r="C49" s="57" t="s">
        <v>16</v>
      </c>
      <c r="D49" s="72">
        <v>46093</v>
      </c>
      <c r="E49" s="74" t="s">
        <v>369</v>
      </c>
      <c r="F49" s="120" t="s">
        <v>29</v>
      </c>
      <c r="G49" s="73">
        <v>8</v>
      </c>
      <c r="H49" s="92">
        <v>55.7</v>
      </c>
      <c r="I49" s="91">
        <v>445.6</v>
      </c>
      <c r="J49" s="54" t="s">
        <v>8</v>
      </c>
      <c r="K49" s="30" t="s">
        <v>189</v>
      </c>
      <c r="O49" s="24"/>
    </row>
    <row r="50" spans="2:15">
      <c r="B50" s="58" t="s">
        <v>17</v>
      </c>
      <c r="C50" s="57" t="s">
        <v>16</v>
      </c>
      <c r="D50" s="72">
        <v>46093</v>
      </c>
      <c r="E50" s="74" t="s">
        <v>370</v>
      </c>
      <c r="F50" s="120" t="s">
        <v>29</v>
      </c>
      <c r="G50" s="73">
        <v>3</v>
      </c>
      <c r="H50" s="92">
        <v>55.7</v>
      </c>
      <c r="I50" s="91">
        <v>167.10000000000002</v>
      </c>
      <c r="J50" s="54" t="s">
        <v>8</v>
      </c>
      <c r="K50" s="30" t="s">
        <v>190</v>
      </c>
      <c r="O50" s="24"/>
    </row>
    <row r="51" spans="2:15">
      <c r="B51" s="58" t="s">
        <v>17</v>
      </c>
      <c r="C51" s="57" t="s">
        <v>16</v>
      </c>
      <c r="D51" s="72">
        <v>46093</v>
      </c>
      <c r="E51" s="74" t="s">
        <v>371</v>
      </c>
      <c r="F51" s="120" t="s">
        <v>29</v>
      </c>
      <c r="G51" s="73">
        <v>2</v>
      </c>
      <c r="H51" s="92">
        <v>55.65</v>
      </c>
      <c r="I51" s="91">
        <v>111.3</v>
      </c>
      <c r="J51" s="54" t="s">
        <v>8</v>
      </c>
      <c r="K51" s="30" t="s">
        <v>191</v>
      </c>
      <c r="O51" s="24"/>
    </row>
    <row r="52" spans="2:15">
      <c r="B52" s="58" t="s">
        <v>17</v>
      </c>
      <c r="C52" s="57" t="s">
        <v>16</v>
      </c>
      <c r="D52" s="72">
        <v>46093</v>
      </c>
      <c r="E52" s="74" t="s">
        <v>371</v>
      </c>
      <c r="F52" s="120" t="s">
        <v>29</v>
      </c>
      <c r="G52" s="73">
        <v>2</v>
      </c>
      <c r="H52" s="92">
        <v>55.65</v>
      </c>
      <c r="I52" s="91">
        <v>111.3</v>
      </c>
      <c r="J52" s="54" t="s">
        <v>8</v>
      </c>
      <c r="K52" s="30" t="s">
        <v>192</v>
      </c>
      <c r="O52" s="24"/>
    </row>
    <row r="53" spans="2:15">
      <c r="B53" s="58" t="s">
        <v>17</v>
      </c>
      <c r="C53" s="57" t="s">
        <v>16</v>
      </c>
      <c r="D53" s="72">
        <v>46093</v>
      </c>
      <c r="E53" s="74" t="s">
        <v>372</v>
      </c>
      <c r="F53" s="120" t="s">
        <v>29</v>
      </c>
      <c r="G53" s="73">
        <v>8</v>
      </c>
      <c r="H53" s="92">
        <v>55.55</v>
      </c>
      <c r="I53" s="91">
        <v>444.4</v>
      </c>
      <c r="J53" s="54" t="s">
        <v>8</v>
      </c>
      <c r="K53" s="30" t="s">
        <v>193</v>
      </c>
      <c r="O53" s="24"/>
    </row>
    <row r="54" spans="2:15">
      <c r="B54" s="58" t="s">
        <v>17</v>
      </c>
      <c r="C54" s="57" t="s">
        <v>16</v>
      </c>
      <c r="D54" s="72">
        <v>46093</v>
      </c>
      <c r="E54" s="74" t="s">
        <v>372</v>
      </c>
      <c r="F54" s="120" t="s">
        <v>29</v>
      </c>
      <c r="G54" s="73">
        <v>8</v>
      </c>
      <c r="H54" s="92">
        <v>55.55</v>
      </c>
      <c r="I54" s="91">
        <v>444.4</v>
      </c>
      <c r="J54" s="54" t="s">
        <v>8</v>
      </c>
      <c r="K54" s="30" t="s">
        <v>194</v>
      </c>
      <c r="O54" s="24"/>
    </row>
    <row r="55" spans="2:15">
      <c r="B55" s="58" t="s">
        <v>17</v>
      </c>
      <c r="C55" s="57" t="s">
        <v>16</v>
      </c>
      <c r="D55" s="72">
        <v>46093</v>
      </c>
      <c r="E55" s="74" t="s">
        <v>372</v>
      </c>
      <c r="F55" s="120" t="s">
        <v>29</v>
      </c>
      <c r="G55" s="73">
        <v>2</v>
      </c>
      <c r="H55" s="92">
        <v>55.65</v>
      </c>
      <c r="I55" s="91">
        <v>111.3</v>
      </c>
      <c r="J55" s="54" t="s">
        <v>8</v>
      </c>
      <c r="K55" s="30" t="s">
        <v>195</v>
      </c>
      <c r="O55" s="24"/>
    </row>
    <row r="56" spans="2:15">
      <c r="B56" s="58" t="s">
        <v>17</v>
      </c>
      <c r="C56" s="57" t="s">
        <v>16</v>
      </c>
      <c r="D56" s="72">
        <v>46093</v>
      </c>
      <c r="E56" s="74" t="s">
        <v>373</v>
      </c>
      <c r="F56" s="120" t="s">
        <v>29</v>
      </c>
      <c r="G56" s="73">
        <v>6</v>
      </c>
      <c r="H56" s="92">
        <v>55.85</v>
      </c>
      <c r="I56" s="91">
        <v>335.1</v>
      </c>
      <c r="J56" s="54" t="s">
        <v>8</v>
      </c>
      <c r="K56" s="30" t="s">
        <v>196</v>
      </c>
      <c r="O56" s="24"/>
    </row>
    <row r="57" spans="2:15">
      <c r="B57" s="58" t="s">
        <v>17</v>
      </c>
      <c r="C57" s="57" t="s">
        <v>16</v>
      </c>
      <c r="D57" s="72">
        <v>46093</v>
      </c>
      <c r="E57" s="74" t="s">
        <v>373</v>
      </c>
      <c r="F57" s="120" t="s">
        <v>29</v>
      </c>
      <c r="G57" s="73">
        <v>6</v>
      </c>
      <c r="H57" s="92">
        <v>55.85</v>
      </c>
      <c r="I57" s="91">
        <v>335.1</v>
      </c>
      <c r="J57" s="54" t="s">
        <v>8</v>
      </c>
      <c r="K57" s="30" t="s">
        <v>197</v>
      </c>
      <c r="O57" s="24"/>
    </row>
    <row r="58" spans="2:15">
      <c r="B58" s="58" t="s">
        <v>17</v>
      </c>
      <c r="C58" s="57" t="s">
        <v>16</v>
      </c>
      <c r="D58" s="72">
        <v>46093</v>
      </c>
      <c r="E58" s="74" t="s">
        <v>373</v>
      </c>
      <c r="F58" s="120" t="s">
        <v>29</v>
      </c>
      <c r="G58" s="73">
        <v>6</v>
      </c>
      <c r="H58" s="92">
        <v>55.85</v>
      </c>
      <c r="I58" s="91">
        <v>335.1</v>
      </c>
      <c r="J58" s="54" t="s">
        <v>8</v>
      </c>
      <c r="K58" s="30" t="s">
        <v>198</v>
      </c>
      <c r="O58" s="24"/>
    </row>
    <row r="59" spans="2:15">
      <c r="B59" s="58" t="s">
        <v>17</v>
      </c>
      <c r="C59" s="57" t="s">
        <v>16</v>
      </c>
      <c r="D59" s="72">
        <v>46093</v>
      </c>
      <c r="E59" s="74" t="s">
        <v>374</v>
      </c>
      <c r="F59" s="120" t="s">
        <v>29</v>
      </c>
      <c r="G59" s="73">
        <v>8</v>
      </c>
      <c r="H59" s="92">
        <v>55.8</v>
      </c>
      <c r="I59" s="91">
        <v>446.4</v>
      </c>
      <c r="J59" s="54" t="s">
        <v>8</v>
      </c>
      <c r="K59" s="30" t="s">
        <v>199</v>
      </c>
      <c r="O59" s="24"/>
    </row>
    <row r="60" spans="2:15">
      <c r="B60" s="58" t="s">
        <v>17</v>
      </c>
      <c r="C60" s="57" t="s">
        <v>16</v>
      </c>
      <c r="D60" s="72">
        <v>46093</v>
      </c>
      <c r="E60" s="74" t="s">
        <v>374</v>
      </c>
      <c r="F60" s="120" t="s">
        <v>29</v>
      </c>
      <c r="G60" s="73">
        <v>21</v>
      </c>
      <c r="H60" s="92">
        <v>55.8</v>
      </c>
      <c r="I60" s="91">
        <v>1171.8</v>
      </c>
      <c r="J60" s="54" t="s">
        <v>8</v>
      </c>
      <c r="K60" s="30" t="s">
        <v>200</v>
      </c>
      <c r="O60" s="24"/>
    </row>
    <row r="61" spans="2:15">
      <c r="B61" s="58" t="s">
        <v>17</v>
      </c>
      <c r="C61" s="57" t="s">
        <v>16</v>
      </c>
      <c r="D61" s="72">
        <v>46093</v>
      </c>
      <c r="E61" s="74" t="s">
        <v>374</v>
      </c>
      <c r="F61" s="120" t="s">
        <v>29</v>
      </c>
      <c r="G61" s="73">
        <v>8</v>
      </c>
      <c r="H61" s="92">
        <v>55.8</v>
      </c>
      <c r="I61" s="91">
        <v>446.4</v>
      </c>
      <c r="J61" s="54" t="s">
        <v>8</v>
      </c>
      <c r="K61" s="30" t="s">
        <v>201</v>
      </c>
      <c r="O61" s="24"/>
    </row>
    <row r="62" spans="2:15">
      <c r="B62" s="58" t="s">
        <v>17</v>
      </c>
      <c r="C62" s="57" t="s">
        <v>16</v>
      </c>
      <c r="D62" s="72">
        <v>46093</v>
      </c>
      <c r="E62" s="74" t="s">
        <v>374</v>
      </c>
      <c r="F62" s="120" t="s">
        <v>29</v>
      </c>
      <c r="G62" s="73">
        <v>21</v>
      </c>
      <c r="H62" s="92">
        <v>55.8</v>
      </c>
      <c r="I62" s="91">
        <v>1171.8</v>
      </c>
      <c r="J62" s="54" t="s">
        <v>8</v>
      </c>
      <c r="K62" s="30" t="s">
        <v>202</v>
      </c>
      <c r="O62" s="24"/>
    </row>
    <row r="63" spans="2:15">
      <c r="B63" s="58" t="s">
        <v>17</v>
      </c>
      <c r="C63" s="57" t="s">
        <v>16</v>
      </c>
      <c r="D63" s="72">
        <v>46093</v>
      </c>
      <c r="E63" s="74" t="s">
        <v>374</v>
      </c>
      <c r="F63" s="120" t="s">
        <v>29</v>
      </c>
      <c r="G63" s="73">
        <v>15</v>
      </c>
      <c r="H63" s="92">
        <v>55.8</v>
      </c>
      <c r="I63" s="91">
        <v>837</v>
      </c>
      <c r="J63" s="54" t="s">
        <v>8</v>
      </c>
      <c r="K63" s="30" t="s">
        <v>203</v>
      </c>
      <c r="O63" s="24"/>
    </row>
    <row r="64" spans="2:15">
      <c r="B64" s="58" t="s">
        <v>17</v>
      </c>
      <c r="C64" s="57" t="s">
        <v>16</v>
      </c>
      <c r="D64" s="72">
        <v>46093</v>
      </c>
      <c r="E64" s="74" t="s">
        <v>374</v>
      </c>
      <c r="F64" s="120" t="s">
        <v>29</v>
      </c>
      <c r="G64" s="73">
        <v>8</v>
      </c>
      <c r="H64" s="92">
        <v>55.8</v>
      </c>
      <c r="I64" s="91">
        <v>446.4</v>
      </c>
      <c r="J64" s="54" t="s">
        <v>8</v>
      </c>
      <c r="K64" s="30" t="s">
        <v>204</v>
      </c>
      <c r="O64" s="24"/>
    </row>
    <row r="65" spans="2:15">
      <c r="B65" s="58" t="s">
        <v>17</v>
      </c>
      <c r="C65" s="57" t="s">
        <v>16</v>
      </c>
      <c r="D65" s="72">
        <v>46093</v>
      </c>
      <c r="E65" s="74" t="s">
        <v>374</v>
      </c>
      <c r="F65" s="120" t="s">
        <v>29</v>
      </c>
      <c r="G65" s="73">
        <v>100</v>
      </c>
      <c r="H65" s="92">
        <v>55.8</v>
      </c>
      <c r="I65" s="91">
        <v>5580</v>
      </c>
      <c r="J65" s="54" t="s">
        <v>8</v>
      </c>
      <c r="K65" s="30" t="s">
        <v>205</v>
      </c>
      <c r="O65" s="24"/>
    </row>
    <row r="66" spans="2:15">
      <c r="B66" s="58" t="s">
        <v>17</v>
      </c>
      <c r="C66" s="57" t="s">
        <v>16</v>
      </c>
      <c r="D66" s="72">
        <v>46093</v>
      </c>
      <c r="E66" s="74" t="s">
        <v>374</v>
      </c>
      <c r="F66" s="120" t="s">
        <v>29</v>
      </c>
      <c r="G66" s="73">
        <v>45</v>
      </c>
      <c r="H66" s="92">
        <v>55.8</v>
      </c>
      <c r="I66" s="91">
        <v>2511</v>
      </c>
      <c r="J66" s="54" t="s">
        <v>8</v>
      </c>
      <c r="K66" s="30" t="s">
        <v>206</v>
      </c>
      <c r="O66" s="24"/>
    </row>
    <row r="67" spans="2:15">
      <c r="B67" s="58" t="s">
        <v>17</v>
      </c>
      <c r="C67" s="57" t="s">
        <v>16</v>
      </c>
      <c r="D67" s="72">
        <v>46093</v>
      </c>
      <c r="E67" s="74" t="s">
        <v>374</v>
      </c>
      <c r="F67" s="120" t="s">
        <v>29</v>
      </c>
      <c r="G67" s="73">
        <v>50</v>
      </c>
      <c r="H67" s="92">
        <v>55.8</v>
      </c>
      <c r="I67" s="91">
        <v>2790</v>
      </c>
      <c r="J67" s="54" t="s">
        <v>8</v>
      </c>
      <c r="K67" s="30" t="s">
        <v>207</v>
      </c>
      <c r="O67" s="24"/>
    </row>
    <row r="68" spans="2:15">
      <c r="B68" s="58" t="s">
        <v>17</v>
      </c>
      <c r="C68" s="57" t="s">
        <v>16</v>
      </c>
      <c r="D68" s="72">
        <v>46093</v>
      </c>
      <c r="E68" s="74" t="s">
        <v>374</v>
      </c>
      <c r="F68" s="120" t="s">
        <v>29</v>
      </c>
      <c r="G68" s="73">
        <v>35</v>
      </c>
      <c r="H68" s="92">
        <v>55.8</v>
      </c>
      <c r="I68" s="91">
        <v>1953</v>
      </c>
      <c r="J68" s="54" t="s">
        <v>8</v>
      </c>
      <c r="K68" s="30" t="s">
        <v>208</v>
      </c>
      <c r="O68" s="24"/>
    </row>
    <row r="69" spans="2:15">
      <c r="B69" s="58" t="s">
        <v>17</v>
      </c>
      <c r="C69" s="57" t="s">
        <v>16</v>
      </c>
      <c r="D69" s="72">
        <v>46093</v>
      </c>
      <c r="E69" s="74" t="s">
        <v>374</v>
      </c>
      <c r="F69" s="120" t="s">
        <v>29</v>
      </c>
      <c r="G69" s="73">
        <v>35</v>
      </c>
      <c r="H69" s="92">
        <v>55.8</v>
      </c>
      <c r="I69" s="91">
        <v>1953</v>
      </c>
      <c r="J69" s="54" t="s">
        <v>8</v>
      </c>
      <c r="K69" s="30" t="s">
        <v>209</v>
      </c>
      <c r="O69" s="24"/>
    </row>
    <row r="70" spans="2:15">
      <c r="B70" s="58" t="s">
        <v>17</v>
      </c>
      <c r="C70" s="57" t="s">
        <v>16</v>
      </c>
      <c r="D70" s="72">
        <v>46093</v>
      </c>
      <c r="E70" s="74" t="s">
        <v>375</v>
      </c>
      <c r="F70" s="120" t="s">
        <v>29</v>
      </c>
      <c r="G70" s="73">
        <v>43</v>
      </c>
      <c r="H70" s="92">
        <v>56</v>
      </c>
      <c r="I70" s="91">
        <v>2408</v>
      </c>
      <c r="J70" s="54" t="s">
        <v>8</v>
      </c>
      <c r="K70" s="30" t="s">
        <v>210</v>
      </c>
      <c r="O70" s="24"/>
    </row>
    <row r="71" spans="2:15">
      <c r="B71" s="58" t="s">
        <v>17</v>
      </c>
      <c r="C71" s="57" t="s">
        <v>16</v>
      </c>
      <c r="D71" s="72">
        <v>46093</v>
      </c>
      <c r="E71" s="74" t="s">
        <v>376</v>
      </c>
      <c r="F71" s="120" t="s">
        <v>29</v>
      </c>
      <c r="G71" s="73">
        <v>19</v>
      </c>
      <c r="H71" s="92">
        <v>55.95</v>
      </c>
      <c r="I71" s="91">
        <v>1063.05</v>
      </c>
      <c r="J71" s="54" t="s">
        <v>8</v>
      </c>
      <c r="K71" s="30" t="s">
        <v>211</v>
      </c>
      <c r="O71" s="24"/>
    </row>
    <row r="72" spans="2:15">
      <c r="B72" s="58" t="s">
        <v>17</v>
      </c>
      <c r="C72" s="57" t="s">
        <v>16</v>
      </c>
      <c r="D72" s="72">
        <v>46093</v>
      </c>
      <c r="E72" s="74" t="s">
        <v>376</v>
      </c>
      <c r="F72" s="120" t="s">
        <v>29</v>
      </c>
      <c r="G72" s="73">
        <v>9</v>
      </c>
      <c r="H72" s="92">
        <v>55.95</v>
      </c>
      <c r="I72" s="91">
        <v>503.55</v>
      </c>
      <c r="J72" s="54" t="s">
        <v>8</v>
      </c>
      <c r="K72" s="30" t="s">
        <v>212</v>
      </c>
      <c r="O72" s="24"/>
    </row>
    <row r="73" spans="2:15">
      <c r="B73" s="58" t="s">
        <v>17</v>
      </c>
      <c r="C73" s="57" t="s">
        <v>16</v>
      </c>
      <c r="D73" s="72">
        <v>46093</v>
      </c>
      <c r="E73" s="74" t="s">
        <v>376</v>
      </c>
      <c r="F73" s="120" t="s">
        <v>29</v>
      </c>
      <c r="G73" s="73">
        <v>6</v>
      </c>
      <c r="H73" s="92">
        <v>55.95</v>
      </c>
      <c r="I73" s="91">
        <v>335.70000000000005</v>
      </c>
      <c r="J73" s="54" t="s">
        <v>8</v>
      </c>
      <c r="K73" s="30" t="s">
        <v>213</v>
      </c>
      <c r="O73" s="24"/>
    </row>
    <row r="74" spans="2:15">
      <c r="B74" s="58" t="s">
        <v>17</v>
      </c>
      <c r="C74" s="57" t="s">
        <v>16</v>
      </c>
      <c r="D74" s="72">
        <v>46093</v>
      </c>
      <c r="E74" s="74" t="s">
        <v>376</v>
      </c>
      <c r="F74" s="120" t="s">
        <v>29</v>
      </c>
      <c r="G74" s="73">
        <v>6</v>
      </c>
      <c r="H74" s="92">
        <v>55.95</v>
      </c>
      <c r="I74" s="91">
        <v>335.70000000000005</v>
      </c>
      <c r="J74" s="54" t="s">
        <v>8</v>
      </c>
      <c r="K74" s="30" t="s">
        <v>214</v>
      </c>
      <c r="O74" s="24"/>
    </row>
    <row r="75" spans="2:15">
      <c r="B75" s="58" t="s">
        <v>17</v>
      </c>
      <c r="C75" s="57" t="s">
        <v>16</v>
      </c>
      <c r="D75" s="72">
        <v>46093</v>
      </c>
      <c r="E75" s="74" t="s">
        <v>377</v>
      </c>
      <c r="F75" s="120" t="s">
        <v>29</v>
      </c>
      <c r="G75" s="73">
        <v>45</v>
      </c>
      <c r="H75" s="92">
        <v>55.95</v>
      </c>
      <c r="I75" s="91">
        <v>2517.75</v>
      </c>
      <c r="J75" s="54" t="s">
        <v>8</v>
      </c>
      <c r="K75" s="30" t="s">
        <v>215</v>
      </c>
      <c r="O75" s="24"/>
    </row>
    <row r="76" spans="2:15">
      <c r="B76" s="58" t="s">
        <v>17</v>
      </c>
      <c r="C76" s="57" t="s">
        <v>16</v>
      </c>
      <c r="D76" s="72">
        <v>46093</v>
      </c>
      <c r="E76" s="74" t="s">
        <v>378</v>
      </c>
      <c r="F76" s="120" t="s">
        <v>29</v>
      </c>
      <c r="G76" s="73">
        <v>7</v>
      </c>
      <c r="H76" s="92">
        <v>55.85</v>
      </c>
      <c r="I76" s="91">
        <v>390.95</v>
      </c>
      <c r="J76" s="54" t="s">
        <v>8</v>
      </c>
      <c r="K76" s="30" t="s">
        <v>216</v>
      </c>
      <c r="O76" s="24"/>
    </row>
    <row r="77" spans="2:15">
      <c r="B77" s="58" t="s">
        <v>17</v>
      </c>
      <c r="C77" s="57" t="s">
        <v>16</v>
      </c>
      <c r="D77" s="72">
        <v>46093</v>
      </c>
      <c r="E77" s="74" t="s">
        <v>379</v>
      </c>
      <c r="F77" s="120" t="s">
        <v>29</v>
      </c>
      <c r="G77" s="73">
        <v>34</v>
      </c>
      <c r="H77" s="92">
        <v>55.9</v>
      </c>
      <c r="I77" s="91">
        <v>1900.6</v>
      </c>
      <c r="J77" s="54" t="s">
        <v>8</v>
      </c>
      <c r="K77" s="30" t="s">
        <v>217</v>
      </c>
      <c r="O77" s="24"/>
    </row>
    <row r="78" spans="2:15">
      <c r="B78" s="58" t="s">
        <v>17</v>
      </c>
      <c r="C78" s="57" t="s">
        <v>16</v>
      </c>
      <c r="D78" s="72">
        <v>46093</v>
      </c>
      <c r="E78" s="74" t="s">
        <v>124</v>
      </c>
      <c r="F78" s="120" t="s">
        <v>29</v>
      </c>
      <c r="G78" s="73">
        <v>20</v>
      </c>
      <c r="H78" s="92">
        <v>55.9</v>
      </c>
      <c r="I78" s="91">
        <v>1118</v>
      </c>
      <c r="J78" s="54" t="s">
        <v>8</v>
      </c>
      <c r="K78" s="30" t="s">
        <v>218</v>
      </c>
      <c r="O78" s="24"/>
    </row>
    <row r="79" spans="2:15">
      <c r="B79" s="58" t="s">
        <v>17</v>
      </c>
      <c r="C79" s="57" t="s">
        <v>16</v>
      </c>
      <c r="D79" s="72">
        <v>46093</v>
      </c>
      <c r="E79" s="74" t="s">
        <v>380</v>
      </c>
      <c r="F79" s="120" t="s">
        <v>29</v>
      </c>
      <c r="G79" s="73">
        <v>6</v>
      </c>
      <c r="H79" s="92">
        <v>55.95</v>
      </c>
      <c r="I79" s="91">
        <v>335.70000000000005</v>
      </c>
      <c r="J79" s="54" t="s">
        <v>8</v>
      </c>
      <c r="K79" s="30" t="s">
        <v>219</v>
      </c>
      <c r="O79" s="24"/>
    </row>
    <row r="80" spans="2:15">
      <c r="B80" s="58" t="s">
        <v>17</v>
      </c>
      <c r="C80" s="57" t="s">
        <v>16</v>
      </c>
      <c r="D80" s="72">
        <v>46093</v>
      </c>
      <c r="E80" s="74" t="s">
        <v>380</v>
      </c>
      <c r="F80" s="120" t="s">
        <v>29</v>
      </c>
      <c r="G80" s="73">
        <v>45</v>
      </c>
      <c r="H80" s="92">
        <v>55.9</v>
      </c>
      <c r="I80" s="91">
        <v>2515.5</v>
      </c>
      <c r="J80" s="54" t="s">
        <v>8</v>
      </c>
      <c r="K80" s="30" t="s">
        <v>220</v>
      </c>
      <c r="O80" s="24"/>
    </row>
    <row r="81" spans="2:15">
      <c r="B81" s="58" t="s">
        <v>17</v>
      </c>
      <c r="C81" s="57" t="s">
        <v>16</v>
      </c>
      <c r="D81" s="72">
        <v>46093</v>
      </c>
      <c r="E81" s="74" t="s">
        <v>381</v>
      </c>
      <c r="F81" s="120" t="s">
        <v>29</v>
      </c>
      <c r="G81" s="73">
        <v>18</v>
      </c>
      <c r="H81" s="92">
        <v>55.9</v>
      </c>
      <c r="I81" s="91">
        <v>1006.1999999999999</v>
      </c>
      <c r="J81" s="54" t="s">
        <v>8</v>
      </c>
      <c r="K81" s="30" t="s">
        <v>221</v>
      </c>
      <c r="O81" s="24"/>
    </row>
    <row r="82" spans="2:15">
      <c r="B82" s="58" t="s">
        <v>17</v>
      </c>
      <c r="C82" s="57" t="s">
        <v>16</v>
      </c>
      <c r="D82" s="72">
        <v>46093</v>
      </c>
      <c r="E82" s="74" t="s">
        <v>381</v>
      </c>
      <c r="F82" s="120" t="s">
        <v>29</v>
      </c>
      <c r="G82" s="73">
        <v>38</v>
      </c>
      <c r="H82" s="92">
        <v>55.9</v>
      </c>
      <c r="I82" s="91">
        <v>2124.1999999999998</v>
      </c>
      <c r="J82" s="54" t="s">
        <v>8</v>
      </c>
      <c r="K82" s="30" t="s">
        <v>222</v>
      </c>
      <c r="O82" s="24"/>
    </row>
    <row r="83" spans="2:15">
      <c r="B83" s="58" t="s">
        <v>17</v>
      </c>
      <c r="C83" s="57" t="s">
        <v>16</v>
      </c>
      <c r="D83" s="72">
        <v>46093</v>
      </c>
      <c r="E83" s="74" t="s">
        <v>382</v>
      </c>
      <c r="F83" s="120" t="s">
        <v>29</v>
      </c>
      <c r="G83" s="73">
        <v>19</v>
      </c>
      <c r="H83" s="92">
        <v>55.95</v>
      </c>
      <c r="I83" s="91">
        <v>1063.05</v>
      </c>
      <c r="J83" s="54" t="s">
        <v>8</v>
      </c>
      <c r="K83" s="30" t="s">
        <v>223</v>
      </c>
      <c r="O83" s="24"/>
    </row>
    <row r="84" spans="2:15">
      <c r="B84" s="58" t="s">
        <v>17</v>
      </c>
      <c r="C84" s="57" t="s">
        <v>16</v>
      </c>
      <c r="D84" s="72">
        <v>46093</v>
      </c>
      <c r="E84" s="74" t="s">
        <v>382</v>
      </c>
      <c r="F84" s="120" t="s">
        <v>29</v>
      </c>
      <c r="G84" s="73">
        <v>19</v>
      </c>
      <c r="H84" s="92">
        <v>55.95</v>
      </c>
      <c r="I84" s="91">
        <v>1063.05</v>
      </c>
      <c r="J84" s="54" t="s">
        <v>8</v>
      </c>
      <c r="K84" s="30" t="s">
        <v>224</v>
      </c>
      <c r="O84" s="24"/>
    </row>
    <row r="85" spans="2:15">
      <c r="B85" s="58" t="s">
        <v>17</v>
      </c>
      <c r="C85" s="57" t="s">
        <v>16</v>
      </c>
      <c r="D85" s="72">
        <v>46093</v>
      </c>
      <c r="E85" s="74" t="s">
        <v>382</v>
      </c>
      <c r="F85" s="120" t="s">
        <v>29</v>
      </c>
      <c r="G85" s="73">
        <v>6</v>
      </c>
      <c r="H85" s="92">
        <v>55.95</v>
      </c>
      <c r="I85" s="91">
        <v>335.70000000000005</v>
      </c>
      <c r="J85" s="54" t="s">
        <v>8</v>
      </c>
      <c r="K85" s="30" t="s">
        <v>225</v>
      </c>
      <c r="O85" s="24"/>
    </row>
    <row r="86" spans="2:15">
      <c r="B86" s="58" t="s">
        <v>17</v>
      </c>
      <c r="C86" s="57" t="s">
        <v>16</v>
      </c>
      <c r="D86" s="72">
        <v>46093</v>
      </c>
      <c r="E86" s="74" t="s">
        <v>382</v>
      </c>
      <c r="F86" s="120" t="s">
        <v>29</v>
      </c>
      <c r="G86" s="73">
        <v>6</v>
      </c>
      <c r="H86" s="92">
        <v>55.95</v>
      </c>
      <c r="I86" s="91">
        <v>335.70000000000005</v>
      </c>
      <c r="J86" s="54" t="s">
        <v>8</v>
      </c>
      <c r="K86" s="30" t="s">
        <v>226</v>
      </c>
      <c r="O86" s="24"/>
    </row>
    <row r="87" spans="2:15">
      <c r="B87" s="58" t="s">
        <v>17</v>
      </c>
      <c r="C87" s="57" t="s">
        <v>16</v>
      </c>
      <c r="D87" s="72">
        <v>46093</v>
      </c>
      <c r="E87" s="74" t="s">
        <v>382</v>
      </c>
      <c r="F87" s="120" t="s">
        <v>29</v>
      </c>
      <c r="G87" s="73">
        <v>45</v>
      </c>
      <c r="H87" s="92">
        <v>55.95</v>
      </c>
      <c r="I87" s="91">
        <v>2517.75</v>
      </c>
      <c r="J87" s="54" t="s">
        <v>8</v>
      </c>
      <c r="K87" s="30" t="s">
        <v>227</v>
      </c>
      <c r="O87" s="24"/>
    </row>
    <row r="88" spans="2:15">
      <c r="B88" s="58" t="s">
        <v>17</v>
      </c>
      <c r="C88" s="57" t="s">
        <v>16</v>
      </c>
      <c r="D88" s="72">
        <v>46093</v>
      </c>
      <c r="E88" s="74" t="s">
        <v>382</v>
      </c>
      <c r="F88" s="120" t="s">
        <v>29</v>
      </c>
      <c r="G88" s="73">
        <v>70</v>
      </c>
      <c r="H88" s="92">
        <v>55.95</v>
      </c>
      <c r="I88" s="91">
        <v>3916.5</v>
      </c>
      <c r="J88" s="54" t="s">
        <v>8</v>
      </c>
      <c r="K88" s="30" t="s">
        <v>228</v>
      </c>
      <c r="O88" s="24"/>
    </row>
    <row r="89" spans="2:15">
      <c r="B89" s="58" t="s">
        <v>17</v>
      </c>
      <c r="C89" s="57" t="s">
        <v>16</v>
      </c>
      <c r="D89" s="72">
        <v>46093</v>
      </c>
      <c r="E89" s="74" t="s">
        <v>383</v>
      </c>
      <c r="F89" s="120" t="s">
        <v>29</v>
      </c>
      <c r="G89" s="73">
        <v>8</v>
      </c>
      <c r="H89" s="92">
        <v>55.9</v>
      </c>
      <c r="I89" s="91">
        <v>447.2</v>
      </c>
      <c r="J89" s="54" t="s">
        <v>8</v>
      </c>
      <c r="K89" s="30" t="s">
        <v>229</v>
      </c>
      <c r="O89" s="24"/>
    </row>
    <row r="90" spans="2:15">
      <c r="B90" s="58" t="s">
        <v>17</v>
      </c>
      <c r="C90" s="57" t="s">
        <v>16</v>
      </c>
      <c r="D90" s="72">
        <v>46093</v>
      </c>
      <c r="E90" s="74" t="s">
        <v>383</v>
      </c>
      <c r="F90" s="120" t="s">
        <v>29</v>
      </c>
      <c r="G90" s="73">
        <v>16</v>
      </c>
      <c r="H90" s="92">
        <v>55.9</v>
      </c>
      <c r="I90" s="91">
        <v>894.4</v>
      </c>
      <c r="J90" s="54" t="s">
        <v>8</v>
      </c>
      <c r="K90" s="30" t="s">
        <v>230</v>
      </c>
      <c r="O90" s="24"/>
    </row>
    <row r="91" spans="2:15">
      <c r="B91" s="58" t="s">
        <v>17</v>
      </c>
      <c r="C91" s="57" t="s">
        <v>16</v>
      </c>
      <c r="D91" s="72">
        <v>46093</v>
      </c>
      <c r="E91" s="74" t="s">
        <v>383</v>
      </c>
      <c r="F91" s="120" t="s">
        <v>29</v>
      </c>
      <c r="G91" s="73">
        <v>8</v>
      </c>
      <c r="H91" s="92">
        <v>55.9</v>
      </c>
      <c r="I91" s="91">
        <v>447.2</v>
      </c>
      <c r="J91" s="54" t="s">
        <v>8</v>
      </c>
      <c r="K91" s="30" t="s">
        <v>231</v>
      </c>
      <c r="O91" s="24"/>
    </row>
    <row r="92" spans="2:15">
      <c r="B92" s="58" t="s">
        <v>17</v>
      </c>
      <c r="C92" s="57" t="s">
        <v>16</v>
      </c>
      <c r="D92" s="72">
        <v>46093</v>
      </c>
      <c r="E92" s="74" t="s">
        <v>384</v>
      </c>
      <c r="F92" s="120" t="s">
        <v>29</v>
      </c>
      <c r="G92" s="73">
        <v>6</v>
      </c>
      <c r="H92" s="92">
        <v>55.95</v>
      </c>
      <c r="I92" s="91">
        <v>335.70000000000005</v>
      </c>
      <c r="J92" s="54" t="s">
        <v>8</v>
      </c>
      <c r="K92" s="30" t="s">
        <v>232</v>
      </c>
      <c r="O92" s="24"/>
    </row>
    <row r="93" spans="2:15">
      <c r="B93" s="58" t="s">
        <v>17</v>
      </c>
      <c r="C93" s="57" t="s">
        <v>16</v>
      </c>
      <c r="D93" s="72">
        <v>46093</v>
      </c>
      <c r="E93" s="74" t="s">
        <v>384</v>
      </c>
      <c r="F93" s="120" t="s">
        <v>29</v>
      </c>
      <c r="G93" s="73">
        <v>6</v>
      </c>
      <c r="H93" s="92">
        <v>55.95</v>
      </c>
      <c r="I93" s="91">
        <v>335.70000000000005</v>
      </c>
      <c r="J93" s="54" t="s">
        <v>8</v>
      </c>
      <c r="K93" s="30" t="s">
        <v>233</v>
      </c>
      <c r="O93" s="24"/>
    </row>
    <row r="94" spans="2:15">
      <c r="B94" s="58" t="s">
        <v>17</v>
      </c>
      <c r="C94" s="57" t="s">
        <v>16</v>
      </c>
      <c r="D94" s="72">
        <v>46093</v>
      </c>
      <c r="E94" s="74" t="s">
        <v>384</v>
      </c>
      <c r="F94" s="120" t="s">
        <v>29</v>
      </c>
      <c r="G94" s="73">
        <v>48</v>
      </c>
      <c r="H94" s="92">
        <v>55.95</v>
      </c>
      <c r="I94" s="91">
        <v>2685.6000000000004</v>
      </c>
      <c r="J94" s="54" t="s">
        <v>8</v>
      </c>
      <c r="K94" s="30" t="s">
        <v>234</v>
      </c>
      <c r="O94" s="24"/>
    </row>
    <row r="95" spans="2:15">
      <c r="B95" s="58" t="s">
        <v>17</v>
      </c>
      <c r="C95" s="57" t="s">
        <v>16</v>
      </c>
      <c r="D95" s="72">
        <v>46093</v>
      </c>
      <c r="E95" s="74" t="s">
        <v>384</v>
      </c>
      <c r="F95" s="120" t="s">
        <v>29</v>
      </c>
      <c r="G95" s="73">
        <v>39</v>
      </c>
      <c r="H95" s="92">
        <v>55.95</v>
      </c>
      <c r="I95" s="91">
        <v>2182.0500000000002</v>
      </c>
      <c r="J95" s="54" t="s">
        <v>8</v>
      </c>
      <c r="K95" s="30" t="s">
        <v>235</v>
      </c>
      <c r="O95" s="24"/>
    </row>
    <row r="96" spans="2:15">
      <c r="B96" s="58" t="s">
        <v>17</v>
      </c>
      <c r="C96" s="57" t="s">
        <v>16</v>
      </c>
      <c r="D96" s="72">
        <v>46093</v>
      </c>
      <c r="E96" s="74" t="s">
        <v>384</v>
      </c>
      <c r="F96" s="120" t="s">
        <v>29</v>
      </c>
      <c r="G96" s="73">
        <v>19</v>
      </c>
      <c r="H96" s="92">
        <v>55.95</v>
      </c>
      <c r="I96" s="91">
        <v>1063.05</v>
      </c>
      <c r="J96" s="54" t="s">
        <v>8</v>
      </c>
      <c r="K96" s="30" t="s">
        <v>236</v>
      </c>
      <c r="O96" s="24"/>
    </row>
    <row r="97" spans="2:15">
      <c r="B97" s="58" t="s">
        <v>17</v>
      </c>
      <c r="C97" s="57" t="s">
        <v>16</v>
      </c>
      <c r="D97" s="72">
        <v>46093</v>
      </c>
      <c r="E97" s="74" t="s">
        <v>384</v>
      </c>
      <c r="F97" s="120" t="s">
        <v>29</v>
      </c>
      <c r="G97" s="73">
        <v>8</v>
      </c>
      <c r="H97" s="92">
        <v>55.9</v>
      </c>
      <c r="I97" s="91">
        <v>447.2</v>
      </c>
      <c r="J97" s="54" t="s">
        <v>8</v>
      </c>
      <c r="K97" s="30" t="s">
        <v>237</v>
      </c>
      <c r="O97" s="24"/>
    </row>
    <row r="98" spans="2:15">
      <c r="B98" s="58" t="s">
        <v>17</v>
      </c>
      <c r="C98" s="57" t="s">
        <v>16</v>
      </c>
      <c r="D98" s="72">
        <v>46093</v>
      </c>
      <c r="E98" s="74" t="s">
        <v>385</v>
      </c>
      <c r="F98" s="120" t="s">
        <v>29</v>
      </c>
      <c r="G98" s="73">
        <v>40</v>
      </c>
      <c r="H98" s="92">
        <v>55.95</v>
      </c>
      <c r="I98" s="91">
        <v>2238</v>
      </c>
      <c r="J98" s="54" t="s">
        <v>8</v>
      </c>
      <c r="K98" s="30" t="s">
        <v>238</v>
      </c>
      <c r="O98" s="24"/>
    </row>
    <row r="99" spans="2:15">
      <c r="B99" s="58" t="s">
        <v>17</v>
      </c>
      <c r="C99" s="57" t="s">
        <v>16</v>
      </c>
      <c r="D99" s="72">
        <v>46093</v>
      </c>
      <c r="E99" s="74" t="s">
        <v>386</v>
      </c>
      <c r="F99" s="120" t="s">
        <v>29</v>
      </c>
      <c r="G99" s="73">
        <v>6</v>
      </c>
      <c r="H99" s="92">
        <v>56.05</v>
      </c>
      <c r="I99" s="91">
        <v>336.29999999999995</v>
      </c>
      <c r="J99" s="54" t="s">
        <v>8</v>
      </c>
      <c r="K99" s="30" t="s">
        <v>239</v>
      </c>
    </row>
    <row r="100" spans="2:15">
      <c r="B100" s="58" t="s">
        <v>17</v>
      </c>
      <c r="C100" s="57" t="s">
        <v>16</v>
      </c>
      <c r="D100" s="72">
        <v>46093</v>
      </c>
      <c r="E100" s="74" t="s">
        <v>386</v>
      </c>
      <c r="F100" s="120" t="s">
        <v>29</v>
      </c>
      <c r="G100" s="73">
        <v>6</v>
      </c>
      <c r="H100" s="92">
        <v>56.05</v>
      </c>
      <c r="I100" s="91">
        <v>336.29999999999995</v>
      </c>
      <c r="J100" s="54" t="s">
        <v>8</v>
      </c>
      <c r="K100" s="30" t="s">
        <v>240</v>
      </c>
    </row>
    <row r="101" spans="2:15">
      <c r="B101" s="58" t="s">
        <v>17</v>
      </c>
      <c r="C101" s="57" t="s">
        <v>16</v>
      </c>
      <c r="D101" s="72">
        <v>46093</v>
      </c>
      <c r="E101" s="74" t="s">
        <v>386</v>
      </c>
      <c r="F101" s="120" t="s">
        <v>29</v>
      </c>
      <c r="G101" s="73">
        <v>44</v>
      </c>
      <c r="H101" s="92">
        <v>56.05</v>
      </c>
      <c r="I101" s="91">
        <v>2466.1999999999998</v>
      </c>
      <c r="J101" s="54" t="s">
        <v>8</v>
      </c>
      <c r="K101" s="30" t="s">
        <v>241</v>
      </c>
    </row>
    <row r="102" spans="2:15">
      <c r="B102" s="58" t="s">
        <v>17</v>
      </c>
      <c r="C102" s="57" t="s">
        <v>16</v>
      </c>
      <c r="D102" s="72">
        <v>46093</v>
      </c>
      <c r="E102" s="74" t="s">
        <v>386</v>
      </c>
      <c r="F102" s="120" t="s">
        <v>29</v>
      </c>
      <c r="G102" s="73">
        <v>42</v>
      </c>
      <c r="H102" s="92">
        <v>56.05</v>
      </c>
      <c r="I102" s="91">
        <v>2354.1</v>
      </c>
      <c r="J102" s="54" t="s">
        <v>8</v>
      </c>
      <c r="K102" s="30" t="s">
        <v>242</v>
      </c>
    </row>
    <row r="103" spans="2:15">
      <c r="B103" s="58" t="s">
        <v>17</v>
      </c>
      <c r="C103" s="57" t="s">
        <v>16</v>
      </c>
      <c r="D103" s="72">
        <v>46093</v>
      </c>
      <c r="E103" s="74" t="s">
        <v>386</v>
      </c>
      <c r="F103" s="120" t="s">
        <v>29</v>
      </c>
      <c r="G103" s="73">
        <v>80</v>
      </c>
      <c r="H103" s="92">
        <v>56.05</v>
      </c>
      <c r="I103" s="91">
        <v>4484</v>
      </c>
      <c r="J103" s="54" t="s">
        <v>8</v>
      </c>
      <c r="K103" s="30" t="s">
        <v>243</v>
      </c>
    </row>
    <row r="104" spans="2:15">
      <c r="B104" s="58" t="s">
        <v>17</v>
      </c>
      <c r="C104" s="57" t="s">
        <v>16</v>
      </c>
      <c r="D104" s="72">
        <v>46093</v>
      </c>
      <c r="E104" s="74" t="s">
        <v>387</v>
      </c>
      <c r="F104" s="120" t="s">
        <v>29</v>
      </c>
      <c r="G104" s="73">
        <v>17</v>
      </c>
      <c r="H104" s="92">
        <v>56.05</v>
      </c>
      <c r="I104" s="91">
        <v>952.84999999999991</v>
      </c>
      <c r="J104" s="54" t="s">
        <v>8</v>
      </c>
      <c r="K104" s="30" t="s">
        <v>244</v>
      </c>
    </row>
    <row r="105" spans="2:15">
      <c r="B105" s="58" t="s">
        <v>17</v>
      </c>
      <c r="C105" s="57" t="s">
        <v>16</v>
      </c>
      <c r="D105" s="72">
        <v>46093</v>
      </c>
      <c r="E105" s="74" t="s">
        <v>388</v>
      </c>
      <c r="F105" s="120" t="s">
        <v>29</v>
      </c>
      <c r="G105" s="73">
        <v>41</v>
      </c>
      <c r="H105" s="92">
        <v>56.05</v>
      </c>
      <c r="I105" s="91">
        <v>2298.0499999999997</v>
      </c>
      <c r="J105" s="54" t="s">
        <v>8</v>
      </c>
      <c r="K105" s="30" t="s">
        <v>245</v>
      </c>
    </row>
    <row r="106" spans="2:15">
      <c r="B106" s="58" t="s">
        <v>17</v>
      </c>
      <c r="C106" s="57" t="s">
        <v>16</v>
      </c>
      <c r="D106" s="9">
        <v>46093</v>
      </c>
      <c r="E106" s="120" t="s">
        <v>389</v>
      </c>
      <c r="F106" s="120" t="s">
        <v>29</v>
      </c>
      <c r="G106" s="73">
        <v>37</v>
      </c>
      <c r="H106" s="92">
        <v>56.35</v>
      </c>
      <c r="I106" s="91">
        <v>2084.9500000000003</v>
      </c>
      <c r="J106" s="54" t="s">
        <v>8</v>
      </c>
      <c r="K106" s="30" t="s">
        <v>246</v>
      </c>
    </row>
    <row r="107" spans="2:15">
      <c r="B107" s="58" t="s">
        <v>17</v>
      </c>
      <c r="C107" s="123" t="s">
        <v>16</v>
      </c>
      <c r="D107" s="72">
        <v>46093</v>
      </c>
      <c r="E107" s="74" t="s">
        <v>389</v>
      </c>
      <c r="F107" s="120" t="s">
        <v>29</v>
      </c>
      <c r="G107" s="121">
        <v>67</v>
      </c>
      <c r="H107" s="129">
        <v>56.35</v>
      </c>
      <c r="I107" s="133">
        <v>3775.4500000000003</v>
      </c>
      <c r="J107" s="54" t="s">
        <v>8</v>
      </c>
      <c r="K107" s="30" t="s">
        <v>247</v>
      </c>
    </row>
    <row r="108" spans="2:15">
      <c r="B108" s="58" t="s">
        <v>17</v>
      </c>
      <c r="C108" s="57" t="s">
        <v>16</v>
      </c>
      <c r="D108" s="72">
        <v>46093</v>
      </c>
      <c r="E108" s="74" t="s">
        <v>389</v>
      </c>
      <c r="F108" s="120" t="s">
        <v>29</v>
      </c>
      <c r="G108" s="73">
        <v>9</v>
      </c>
      <c r="H108" s="92">
        <v>56.35</v>
      </c>
      <c r="I108" s="91">
        <v>507.15000000000003</v>
      </c>
      <c r="J108" s="54" t="s">
        <v>8</v>
      </c>
      <c r="K108" s="30" t="s">
        <v>248</v>
      </c>
    </row>
    <row r="109" spans="2:15">
      <c r="B109" s="58" t="s">
        <v>17</v>
      </c>
      <c r="C109" s="57" t="s">
        <v>16</v>
      </c>
      <c r="D109" s="72">
        <v>46093</v>
      </c>
      <c r="E109" s="74" t="s">
        <v>389</v>
      </c>
      <c r="F109" s="120" t="s">
        <v>29</v>
      </c>
      <c r="G109" s="73">
        <v>9</v>
      </c>
      <c r="H109" s="92">
        <v>56.35</v>
      </c>
      <c r="I109" s="91">
        <v>507.15000000000003</v>
      </c>
      <c r="J109" s="54" t="s">
        <v>8</v>
      </c>
      <c r="K109" s="30" t="s">
        <v>249</v>
      </c>
    </row>
    <row r="110" spans="2:15">
      <c r="B110" s="58" t="s">
        <v>17</v>
      </c>
      <c r="C110" s="57" t="s">
        <v>16</v>
      </c>
      <c r="D110" s="72">
        <v>46093</v>
      </c>
      <c r="E110" s="74" t="s">
        <v>389</v>
      </c>
      <c r="F110" s="120" t="s">
        <v>29</v>
      </c>
      <c r="G110" s="73">
        <v>6</v>
      </c>
      <c r="H110" s="92">
        <v>56.35</v>
      </c>
      <c r="I110" s="91">
        <v>338.1</v>
      </c>
      <c r="J110" s="54" t="s">
        <v>8</v>
      </c>
      <c r="K110" s="30" t="s">
        <v>250</v>
      </c>
    </row>
    <row r="111" spans="2:15">
      <c r="B111" s="58" t="s">
        <v>17</v>
      </c>
      <c r="C111" s="57" t="s">
        <v>16</v>
      </c>
      <c r="D111" s="72">
        <v>46093</v>
      </c>
      <c r="E111" s="74" t="s">
        <v>389</v>
      </c>
      <c r="F111" s="120" t="s">
        <v>29</v>
      </c>
      <c r="G111" s="73">
        <v>18</v>
      </c>
      <c r="H111" s="92">
        <v>56.35</v>
      </c>
      <c r="I111" s="91">
        <v>1014.3000000000001</v>
      </c>
      <c r="J111" s="54" t="s">
        <v>8</v>
      </c>
      <c r="K111" s="30" t="s">
        <v>251</v>
      </c>
    </row>
    <row r="112" spans="2:15">
      <c r="B112" s="58" t="s">
        <v>17</v>
      </c>
      <c r="C112" s="57" t="s">
        <v>16</v>
      </c>
      <c r="D112" s="72">
        <v>46093</v>
      </c>
      <c r="E112" s="74" t="s">
        <v>389</v>
      </c>
      <c r="F112" s="120" t="s">
        <v>29</v>
      </c>
      <c r="G112" s="73">
        <v>17</v>
      </c>
      <c r="H112" s="92">
        <v>56.35</v>
      </c>
      <c r="I112" s="91">
        <v>957.95</v>
      </c>
      <c r="J112" s="54" t="s">
        <v>8</v>
      </c>
      <c r="K112" s="30" t="s">
        <v>252</v>
      </c>
    </row>
    <row r="113" spans="2:11">
      <c r="B113" s="58" t="s">
        <v>17</v>
      </c>
      <c r="C113" s="57" t="s">
        <v>16</v>
      </c>
      <c r="D113" s="72">
        <v>46093</v>
      </c>
      <c r="E113" s="74" t="s">
        <v>389</v>
      </c>
      <c r="F113" s="120" t="s">
        <v>29</v>
      </c>
      <c r="G113" s="73">
        <v>51</v>
      </c>
      <c r="H113" s="92">
        <v>56.35</v>
      </c>
      <c r="I113" s="91">
        <v>2873.85</v>
      </c>
      <c r="J113" s="54" t="s">
        <v>8</v>
      </c>
      <c r="K113" s="30" t="s">
        <v>253</v>
      </c>
    </row>
    <row r="114" spans="2:11">
      <c r="B114" s="58" t="s">
        <v>17</v>
      </c>
      <c r="C114" s="57" t="s">
        <v>16</v>
      </c>
      <c r="D114" s="72">
        <v>46093</v>
      </c>
      <c r="E114" s="74" t="s">
        <v>389</v>
      </c>
      <c r="F114" s="120" t="s">
        <v>29</v>
      </c>
      <c r="G114" s="73">
        <v>152</v>
      </c>
      <c r="H114" s="92">
        <v>56.35</v>
      </c>
      <c r="I114" s="91">
        <v>8565.2000000000007</v>
      </c>
      <c r="J114" s="54" t="s">
        <v>8</v>
      </c>
      <c r="K114" s="30" t="s">
        <v>254</v>
      </c>
    </row>
    <row r="115" spans="2:11">
      <c r="B115" s="58" t="s">
        <v>17</v>
      </c>
      <c r="C115" s="57" t="s">
        <v>16</v>
      </c>
      <c r="D115" s="72">
        <v>46093</v>
      </c>
      <c r="E115" s="74" t="s">
        <v>390</v>
      </c>
      <c r="F115" s="120" t="s">
        <v>29</v>
      </c>
      <c r="G115" s="73">
        <v>51</v>
      </c>
      <c r="H115" s="92">
        <v>56.25</v>
      </c>
      <c r="I115" s="91">
        <v>2868.75</v>
      </c>
      <c r="J115" s="54" t="s">
        <v>8</v>
      </c>
      <c r="K115" s="30" t="s">
        <v>255</v>
      </c>
    </row>
    <row r="116" spans="2:11">
      <c r="B116" s="58" t="s">
        <v>17</v>
      </c>
      <c r="C116" s="57" t="s">
        <v>16</v>
      </c>
      <c r="D116" s="72">
        <v>46093</v>
      </c>
      <c r="E116" s="74" t="s">
        <v>390</v>
      </c>
      <c r="F116" s="120" t="s">
        <v>29</v>
      </c>
      <c r="G116" s="73">
        <v>51</v>
      </c>
      <c r="H116" s="92">
        <v>56.25</v>
      </c>
      <c r="I116" s="91">
        <v>2868.75</v>
      </c>
      <c r="J116" s="54" t="s">
        <v>8</v>
      </c>
      <c r="K116" s="30" t="s">
        <v>256</v>
      </c>
    </row>
    <row r="117" spans="2:11">
      <c r="B117" s="58" t="s">
        <v>17</v>
      </c>
      <c r="C117" s="57" t="s">
        <v>16</v>
      </c>
      <c r="D117" s="72">
        <v>46093</v>
      </c>
      <c r="E117" s="74" t="s">
        <v>391</v>
      </c>
      <c r="F117" s="120" t="s">
        <v>29</v>
      </c>
      <c r="G117" s="73">
        <v>19</v>
      </c>
      <c r="H117" s="92">
        <v>56.25</v>
      </c>
      <c r="I117" s="91">
        <v>1068.75</v>
      </c>
      <c r="J117" s="54" t="s">
        <v>8</v>
      </c>
      <c r="K117" s="30" t="s">
        <v>257</v>
      </c>
    </row>
    <row r="118" spans="2:11">
      <c r="B118" s="58" t="s">
        <v>17</v>
      </c>
      <c r="C118" s="57" t="s">
        <v>16</v>
      </c>
      <c r="D118" s="72">
        <v>46093</v>
      </c>
      <c r="E118" s="74" t="s">
        <v>392</v>
      </c>
      <c r="F118" s="120" t="s">
        <v>29</v>
      </c>
      <c r="G118" s="73">
        <v>8</v>
      </c>
      <c r="H118" s="92">
        <v>56.25</v>
      </c>
      <c r="I118" s="91">
        <v>450</v>
      </c>
      <c r="J118" s="54" t="s">
        <v>8</v>
      </c>
      <c r="K118" s="30" t="s">
        <v>258</v>
      </c>
    </row>
    <row r="119" spans="2:11">
      <c r="B119" s="58" t="s">
        <v>17</v>
      </c>
      <c r="C119" s="57" t="s">
        <v>16</v>
      </c>
      <c r="D119" s="72">
        <v>46093</v>
      </c>
      <c r="E119" s="74" t="s">
        <v>392</v>
      </c>
      <c r="F119" s="120" t="s">
        <v>29</v>
      </c>
      <c r="G119" s="73">
        <v>6</v>
      </c>
      <c r="H119" s="92">
        <v>56.25</v>
      </c>
      <c r="I119" s="91">
        <v>337.5</v>
      </c>
      <c r="J119" s="54" t="s">
        <v>8</v>
      </c>
      <c r="K119" s="30" t="s">
        <v>259</v>
      </c>
    </row>
    <row r="120" spans="2:11">
      <c r="B120" s="58" t="s">
        <v>17</v>
      </c>
      <c r="C120" s="57" t="s">
        <v>16</v>
      </c>
      <c r="D120" s="72">
        <v>46093</v>
      </c>
      <c r="E120" s="74" t="s">
        <v>393</v>
      </c>
      <c r="F120" s="120" t="s">
        <v>29</v>
      </c>
      <c r="G120" s="73">
        <v>51</v>
      </c>
      <c r="H120" s="92">
        <v>56.25</v>
      </c>
      <c r="I120" s="91">
        <v>2868.75</v>
      </c>
      <c r="J120" s="54" t="s">
        <v>8</v>
      </c>
      <c r="K120" s="30" t="s">
        <v>260</v>
      </c>
    </row>
    <row r="121" spans="2:11">
      <c r="B121" s="58" t="s">
        <v>17</v>
      </c>
      <c r="C121" s="57" t="s">
        <v>16</v>
      </c>
      <c r="D121" s="72">
        <v>46093</v>
      </c>
      <c r="E121" s="74" t="s">
        <v>138</v>
      </c>
      <c r="F121" s="120" t="s">
        <v>29</v>
      </c>
      <c r="G121" s="73">
        <v>15</v>
      </c>
      <c r="H121" s="92">
        <v>56.25</v>
      </c>
      <c r="I121" s="91">
        <v>843.75</v>
      </c>
      <c r="J121" s="54" t="s">
        <v>8</v>
      </c>
      <c r="K121" s="30" t="s">
        <v>261</v>
      </c>
    </row>
    <row r="122" spans="2:11">
      <c r="B122" s="58" t="s">
        <v>17</v>
      </c>
      <c r="C122" s="57" t="s">
        <v>16</v>
      </c>
      <c r="D122" s="72">
        <v>46093</v>
      </c>
      <c r="E122" s="74" t="s">
        <v>394</v>
      </c>
      <c r="F122" s="120" t="s">
        <v>29</v>
      </c>
      <c r="G122" s="73">
        <v>18</v>
      </c>
      <c r="H122" s="92">
        <v>56.25</v>
      </c>
      <c r="I122" s="91">
        <v>1012.5</v>
      </c>
      <c r="J122" s="54" t="s">
        <v>8</v>
      </c>
      <c r="K122" s="30" t="s">
        <v>262</v>
      </c>
    </row>
    <row r="123" spans="2:11">
      <c r="B123" s="58" t="s">
        <v>17</v>
      </c>
      <c r="C123" s="57" t="s">
        <v>16</v>
      </c>
      <c r="D123" s="72">
        <v>46093</v>
      </c>
      <c r="E123" s="74" t="s">
        <v>394</v>
      </c>
      <c r="F123" s="120" t="s">
        <v>29</v>
      </c>
      <c r="G123" s="73">
        <v>9</v>
      </c>
      <c r="H123" s="92">
        <v>56.25</v>
      </c>
      <c r="I123" s="91">
        <v>506.25</v>
      </c>
      <c r="J123" s="54" t="s">
        <v>8</v>
      </c>
      <c r="K123" s="30" t="s">
        <v>263</v>
      </c>
    </row>
    <row r="124" spans="2:11">
      <c r="B124" s="58" t="s">
        <v>17</v>
      </c>
      <c r="C124" s="57" t="s">
        <v>16</v>
      </c>
      <c r="D124" s="72">
        <v>46093</v>
      </c>
      <c r="E124" s="74" t="s">
        <v>394</v>
      </c>
      <c r="F124" s="120" t="s">
        <v>29</v>
      </c>
      <c r="G124" s="73">
        <v>6</v>
      </c>
      <c r="H124" s="92">
        <v>56.25</v>
      </c>
      <c r="I124" s="91">
        <v>337.5</v>
      </c>
      <c r="J124" s="54" t="s">
        <v>8</v>
      </c>
      <c r="K124" s="30" t="s">
        <v>264</v>
      </c>
    </row>
    <row r="125" spans="2:11">
      <c r="B125" s="58" t="s">
        <v>17</v>
      </c>
      <c r="C125" s="57" t="s">
        <v>16</v>
      </c>
      <c r="D125" s="72">
        <v>46093</v>
      </c>
      <c r="E125" s="74" t="s">
        <v>394</v>
      </c>
      <c r="F125" s="120" t="s">
        <v>29</v>
      </c>
      <c r="G125" s="73">
        <v>44</v>
      </c>
      <c r="H125" s="92">
        <v>56.25</v>
      </c>
      <c r="I125" s="91">
        <v>2475</v>
      </c>
      <c r="J125" s="54" t="s">
        <v>8</v>
      </c>
      <c r="K125" s="30" t="s">
        <v>265</v>
      </c>
    </row>
    <row r="126" spans="2:11">
      <c r="B126" s="58" t="s">
        <v>17</v>
      </c>
      <c r="C126" s="57" t="s">
        <v>16</v>
      </c>
      <c r="D126" s="72">
        <v>46093</v>
      </c>
      <c r="E126" s="74" t="s">
        <v>395</v>
      </c>
      <c r="F126" s="120" t="s">
        <v>29</v>
      </c>
      <c r="G126" s="73">
        <v>6</v>
      </c>
      <c r="H126" s="92">
        <v>56.35</v>
      </c>
      <c r="I126" s="91">
        <v>338.1</v>
      </c>
      <c r="J126" s="54" t="s">
        <v>8</v>
      </c>
      <c r="K126" s="30" t="s">
        <v>266</v>
      </c>
    </row>
    <row r="127" spans="2:11">
      <c r="B127" s="58" t="s">
        <v>17</v>
      </c>
      <c r="C127" s="57" t="s">
        <v>16</v>
      </c>
      <c r="D127" s="72">
        <v>46093</v>
      </c>
      <c r="E127" s="74" t="s">
        <v>396</v>
      </c>
      <c r="F127" s="120" t="s">
        <v>29</v>
      </c>
      <c r="G127" s="73">
        <v>51</v>
      </c>
      <c r="H127" s="92">
        <v>56.35</v>
      </c>
      <c r="I127" s="91">
        <v>2873.85</v>
      </c>
      <c r="J127" s="54" t="s">
        <v>8</v>
      </c>
      <c r="K127" s="30" t="s">
        <v>267</v>
      </c>
    </row>
    <row r="128" spans="2:11">
      <c r="B128" s="58" t="s">
        <v>17</v>
      </c>
      <c r="C128" s="57" t="s">
        <v>16</v>
      </c>
      <c r="D128" s="72">
        <v>46093</v>
      </c>
      <c r="E128" s="74" t="s">
        <v>396</v>
      </c>
      <c r="F128" s="120" t="s">
        <v>29</v>
      </c>
      <c r="G128" s="73">
        <v>18</v>
      </c>
      <c r="H128" s="92">
        <v>56.35</v>
      </c>
      <c r="I128" s="91">
        <v>1014.3000000000001</v>
      </c>
      <c r="J128" s="54" t="s">
        <v>8</v>
      </c>
      <c r="K128" s="30" t="s">
        <v>268</v>
      </c>
    </row>
    <row r="129" spans="2:11">
      <c r="B129" s="58" t="s">
        <v>17</v>
      </c>
      <c r="C129" s="57" t="s">
        <v>16</v>
      </c>
      <c r="D129" s="72">
        <v>46093</v>
      </c>
      <c r="E129" s="74" t="s">
        <v>397</v>
      </c>
      <c r="F129" s="120" t="s">
        <v>29</v>
      </c>
      <c r="G129" s="73">
        <v>10</v>
      </c>
      <c r="H129" s="92">
        <v>56.35</v>
      </c>
      <c r="I129" s="91">
        <v>563.5</v>
      </c>
      <c r="J129" s="54" t="s">
        <v>8</v>
      </c>
      <c r="K129" s="30" t="s">
        <v>269</v>
      </c>
    </row>
    <row r="130" spans="2:11">
      <c r="B130" s="58" t="s">
        <v>17</v>
      </c>
      <c r="C130" s="57" t="s">
        <v>16</v>
      </c>
      <c r="D130" s="72">
        <v>46093</v>
      </c>
      <c r="E130" s="74" t="s">
        <v>397</v>
      </c>
      <c r="F130" s="120" t="s">
        <v>29</v>
      </c>
      <c r="G130" s="73">
        <v>9</v>
      </c>
      <c r="H130" s="92">
        <v>56.35</v>
      </c>
      <c r="I130" s="91">
        <v>507.15000000000003</v>
      </c>
      <c r="J130" s="54" t="s">
        <v>8</v>
      </c>
      <c r="K130" s="30" t="s">
        <v>270</v>
      </c>
    </row>
    <row r="131" spans="2:11">
      <c r="B131" s="58" t="s">
        <v>17</v>
      </c>
      <c r="C131" s="57" t="s">
        <v>16</v>
      </c>
      <c r="D131" s="72">
        <v>46093</v>
      </c>
      <c r="E131" s="74" t="s">
        <v>397</v>
      </c>
      <c r="F131" s="120" t="s">
        <v>29</v>
      </c>
      <c r="G131" s="73">
        <v>18</v>
      </c>
      <c r="H131" s="92">
        <v>56.35</v>
      </c>
      <c r="I131" s="91">
        <v>1014.3000000000001</v>
      </c>
      <c r="J131" s="54" t="s">
        <v>8</v>
      </c>
      <c r="K131" s="30" t="s">
        <v>271</v>
      </c>
    </row>
    <row r="132" spans="2:11">
      <c r="B132" s="58" t="s">
        <v>17</v>
      </c>
      <c r="C132" s="57" t="s">
        <v>16</v>
      </c>
      <c r="D132" s="72">
        <v>46093</v>
      </c>
      <c r="E132" s="74" t="s">
        <v>397</v>
      </c>
      <c r="F132" s="120" t="s">
        <v>29</v>
      </c>
      <c r="G132" s="73">
        <v>20</v>
      </c>
      <c r="H132" s="92">
        <v>56.35</v>
      </c>
      <c r="I132" s="91">
        <v>1127</v>
      </c>
      <c r="J132" s="54" t="s">
        <v>8</v>
      </c>
      <c r="K132" s="30" t="s">
        <v>272</v>
      </c>
    </row>
    <row r="133" spans="2:11">
      <c r="B133" s="58" t="s">
        <v>17</v>
      </c>
      <c r="C133" s="57" t="s">
        <v>16</v>
      </c>
      <c r="D133" s="72">
        <v>46093</v>
      </c>
      <c r="E133" s="74" t="s">
        <v>397</v>
      </c>
      <c r="F133" s="120" t="s">
        <v>29</v>
      </c>
      <c r="G133" s="73">
        <v>6</v>
      </c>
      <c r="H133" s="92">
        <v>56.35</v>
      </c>
      <c r="I133" s="91">
        <v>338.1</v>
      </c>
      <c r="J133" s="54" t="s">
        <v>8</v>
      </c>
      <c r="K133" s="30" t="s">
        <v>273</v>
      </c>
    </row>
    <row r="134" spans="2:11">
      <c r="B134" s="58" t="s">
        <v>17</v>
      </c>
      <c r="C134" s="57" t="s">
        <v>16</v>
      </c>
      <c r="D134" s="72">
        <v>46093</v>
      </c>
      <c r="E134" s="74" t="s">
        <v>397</v>
      </c>
      <c r="F134" s="120" t="s">
        <v>29</v>
      </c>
      <c r="G134" s="73">
        <v>6</v>
      </c>
      <c r="H134" s="92">
        <v>56.35</v>
      </c>
      <c r="I134" s="91">
        <v>338.1</v>
      </c>
      <c r="J134" s="54" t="s">
        <v>8</v>
      </c>
      <c r="K134" s="30" t="s">
        <v>274</v>
      </c>
    </row>
    <row r="135" spans="2:11">
      <c r="B135" s="58" t="s">
        <v>17</v>
      </c>
      <c r="C135" s="57" t="s">
        <v>16</v>
      </c>
      <c r="D135" s="72">
        <v>46093</v>
      </c>
      <c r="E135" s="74" t="s">
        <v>397</v>
      </c>
      <c r="F135" s="120" t="s">
        <v>29</v>
      </c>
      <c r="G135" s="73">
        <v>58</v>
      </c>
      <c r="H135" s="92">
        <v>56.35</v>
      </c>
      <c r="I135" s="91">
        <v>3268.3</v>
      </c>
      <c r="J135" s="54" t="s">
        <v>8</v>
      </c>
      <c r="K135" s="30" t="s">
        <v>275</v>
      </c>
    </row>
    <row r="136" spans="2:11">
      <c r="B136" s="58" t="s">
        <v>17</v>
      </c>
      <c r="C136" s="57" t="s">
        <v>16</v>
      </c>
      <c r="D136" s="72">
        <v>46093</v>
      </c>
      <c r="E136" s="74" t="s">
        <v>397</v>
      </c>
      <c r="F136" s="120" t="s">
        <v>29</v>
      </c>
      <c r="G136" s="73">
        <v>6</v>
      </c>
      <c r="H136" s="92">
        <v>56.35</v>
      </c>
      <c r="I136" s="91">
        <v>338.1</v>
      </c>
      <c r="J136" s="54" t="s">
        <v>8</v>
      </c>
      <c r="K136" s="30" t="s">
        <v>276</v>
      </c>
    </row>
    <row r="137" spans="2:11">
      <c r="B137" s="58" t="s">
        <v>17</v>
      </c>
      <c r="C137" s="57" t="s">
        <v>16</v>
      </c>
      <c r="D137" s="72">
        <v>46093</v>
      </c>
      <c r="E137" s="74" t="s">
        <v>397</v>
      </c>
      <c r="F137" s="120" t="s">
        <v>29</v>
      </c>
      <c r="G137" s="73">
        <v>51</v>
      </c>
      <c r="H137" s="92">
        <v>56.35</v>
      </c>
      <c r="I137" s="91">
        <v>2873.85</v>
      </c>
      <c r="J137" s="54" t="s">
        <v>8</v>
      </c>
      <c r="K137" s="30" t="s">
        <v>277</v>
      </c>
    </row>
    <row r="138" spans="2:11">
      <c r="B138" s="58" t="s">
        <v>17</v>
      </c>
      <c r="C138" s="57" t="s">
        <v>16</v>
      </c>
      <c r="D138" s="72">
        <v>46093</v>
      </c>
      <c r="E138" s="74" t="s">
        <v>397</v>
      </c>
      <c r="F138" s="120" t="s">
        <v>29</v>
      </c>
      <c r="G138" s="73">
        <v>72</v>
      </c>
      <c r="H138" s="92">
        <v>56.35</v>
      </c>
      <c r="I138" s="91">
        <v>4057.2000000000003</v>
      </c>
      <c r="J138" s="54" t="s">
        <v>8</v>
      </c>
      <c r="K138" s="30" t="s">
        <v>278</v>
      </c>
    </row>
    <row r="139" spans="2:11">
      <c r="B139" s="58" t="s">
        <v>17</v>
      </c>
      <c r="C139" s="57" t="s">
        <v>16</v>
      </c>
      <c r="D139" s="72">
        <v>46093</v>
      </c>
      <c r="E139" s="74" t="s">
        <v>398</v>
      </c>
      <c r="F139" s="120" t="s">
        <v>29</v>
      </c>
      <c r="G139" s="73">
        <v>49</v>
      </c>
      <c r="H139" s="92">
        <v>56.35</v>
      </c>
      <c r="I139" s="91">
        <v>2761.15</v>
      </c>
      <c r="J139" s="54" t="s">
        <v>8</v>
      </c>
      <c r="K139" s="30" t="s">
        <v>279</v>
      </c>
    </row>
    <row r="140" spans="2:11">
      <c r="B140" s="58" t="s">
        <v>17</v>
      </c>
      <c r="C140" s="57" t="s">
        <v>16</v>
      </c>
      <c r="D140" s="72">
        <v>46093</v>
      </c>
      <c r="E140" s="74" t="s">
        <v>399</v>
      </c>
      <c r="F140" s="120" t="s">
        <v>29</v>
      </c>
      <c r="G140" s="73">
        <v>9</v>
      </c>
      <c r="H140" s="92">
        <v>56.35</v>
      </c>
      <c r="I140" s="91">
        <v>507.15000000000003</v>
      </c>
      <c r="J140" s="54" t="s">
        <v>8</v>
      </c>
      <c r="K140" s="30" t="s">
        <v>280</v>
      </c>
    </row>
    <row r="141" spans="2:11">
      <c r="B141" s="58" t="s">
        <v>17</v>
      </c>
      <c r="C141" s="57" t="s">
        <v>16</v>
      </c>
      <c r="D141" s="72">
        <v>46093</v>
      </c>
      <c r="E141" s="74" t="s">
        <v>141</v>
      </c>
      <c r="F141" s="120" t="s">
        <v>29</v>
      </c>
      <c r="G141" s="73">
        <v>6</v>
      </c>
      <c r="H141" s="92">
        <v>56.3</v>
      </c>
      <c r="I141" s="91">
        <v>337.79999999999995</v>
      </c>
      <c r="J141" s="54" t="s">
        <v>8</v>
      </c>
      <c r="K141" s="30" t="s">
        <v>281</v>
      </c>
    </row>
    <row r="142" spans="2:11">
      <c r="B142" s="58" t="s">
        <v>17</v>
      </c>
      <c r="C142" s="57" t="s">
        <v>16</v>
      </c>
      <c r="D142" s="72">
        <v>46093</v>
      </c>
      <c r="E142" s="74" t="s">
        <v>400</v>
      </c>
      <c r="F142" s="120" t="s">
        <v>29</v>
      </c>
      <c r="G142" s="73">
        <v>19</v>
      </c>
      <c r="H142" s="92">
        <v>56.35</v>
      </c>
      <c r="I142" s="91">
        <v>1070.6500000000001</v>
      </c>
      <c r="J142" s="54" t="s">
        <v>8</v>
      </c>
      <c r="K142" s="30" t="s">
        <v>282</v>
      </c>
    </row>
    <row r="143" spans="2:11">
      <c r="B143" s="58" t="s">
        <v>17</v>
      </c>
      <c r="C143" s="57" t="s">
        <v>16</v>
      </c>
      <c r="D143" s="72">
        <v>46093</v>
      </c>
      <c r="E143" s="74" t="s">
        <v>401</v>
      </c>
      <c r="F143" s="120" t="s">
        <v>29</v>
      </c>
      <c r="G143" s="73">
        <v>40</v>
      </c>
      <c r="H143" s="92">
        <v>56.3</v>
      </c>
      <c r="I143" s="91">
        <v>2252</v>
      </c>
      <c r="J143" s="54" t="s">
        <v>8</v>
      </c>
      <c r="K143" s="30" t="s">
        <v>283</v>
      </c>
    </row>
    <row r="144" spans="2:11">
      <c r="B144" s="58" t="s">
        <v>17</v>
      </c>
      <c r="C144" s="57" t="s">
        <v>16</v>
      </c>
      <c r="D144" s="72">
        <v>46093</v>
      </c>
      <c r="E144" s="74" t="s">
        <v>135</v>
      </c>
      <c r="F144" s="120" t="s">
        <v>29</v>
      </c>
      <c r="G144" s="73">
        <v>9</v>
      </c>
      <c r="H144" s="92">
        <v>56.3</v>
      </c>
      <c r="I144" s="91">
        <v>506.7</v>
      </c>
      <c r="J144" s="54" t="s">
        <v>8</v>
      </c>
      <c r="K144" s="30" t="s">
        <v>284</v>
      </c>
    </row>
    <row r="145" spans="2:11">
      <c r="B145" s="58" t="s">
        <v>17</v>
      </c>
      <c r="C145" s="57" t="s">
        <v>16</v>
      </c>
      <c r="D145" s="72">
        <v>46093</v>
      </c>
      <c r="E145" s="74" t="s">
        <v>126</v>
      </c>
      <c r="F145" s="120" t="s">
        <v>29</v>
      </c>
      <c r="G145" s="73">
        <v>2</v>
      </c>
      <c r="H145" s="92">
        <v>56.15</v>
      </c>
      <c r="I145" s="91">
        <v>112.3</v>
      </c>
      <c r="J145" s="54" t="s">
        <v>8</v>
      </c>
      <c r="K145" s="30" t="s">
        <v>285</v>
      </c>
    </row>
    <row r="146" spans="2:11">
      <c r="B146" s="58" t="s">
        <v>17</v>
      </c>
      <c r="C146" s="57" t="s">
        <v>16</v>
      </c>
      <c r="D146" s="72">
        <v>46093</v>
      </c>
      <c r="E146" s="74" t="s">
        <v>402</v>
      </c>
      <c r="F146" s="120" t="s">
        <v>29</v>
      </c>
      <c r="G146" s="73">
        <v>9</v>
      </c>
      <c r="H146" s="92">
        <v>56.25</v>
      </c>
      <c r="I146" s="91">
        <v>506.25</v>
      </c>
      <c r="J146" s="54" t="s">
        <v>8</v>
      </c>
      <c r="K146" s="30" t="s">
        <v>286</v>
      </c>
    </row>
    <row r="147" spans="2:11">
      <c r="B147" s="58" t="s">
        <v>17</v>
      </c>
      <c r="C147" s="57" t="s">
        <v>16</v>
      </c>
      <c r="D147" s="72">
        <v>46093</v>
      </c>
      <c r="E147" s="74" t="s">
        <v>403</v>
      </c>
      <c r="F147" s="120" t="s">
        <v>29</v>
      </c>
      <c r="G147" s="73">
        <v>17</v>
      </c>
      <c r="H147" s="92">
        <v>56.25</v>
      </c>
      <c r="I147" s="91">
        <v>956.25</v>
      </c>
      <c r="J147" s="54" t="s">
        <v>8</v>
      </c>
      <c r="K147" s="30" t="s">
        <v>287</v>
      </c>
    </row>
    <row r="148" spans="2:11">
      <c r="B148" s="58" t="s">
        <v>17</v>
      </c>
      <c r="C148" s="57" t="s">
        <v>16</v>
      </c>
      <c r="D148" s="72">
        <v>46093</v>
      </c>
      <c r="E148" s="74" t="s">
        <v>404</v>
      </c>
      <c r="F148" s="120" t="s">
        <v>29</v>
      </c>
      <c r="G148" s="73">
        <v>8</v>
      </c>
      <c r="H148" s="92">
        <v>56.25</v>
      </c>
      <c r="I148" s="91">
        <v>450</v>
      </c>
      <c r="J148" s="54" t="s">
        <v>8</v>
      </c>
      <c r="K148" s="30" t="s">
        <v>288</v>
      </c>
    </row>
    <row r="149" spans="2:11">
      <c r="B149" s="58" t="s">
        <v>17</v>
      </c>
      <c r="C149" s="57" t="s">
        <v>16</v>
      </c>
      <c r="D149" s="72">
        <v>46093</v>
      </c>
      <c r="E149" s="74" t="s">
        <v>404</v>
      </c>
      <c r="F149" s="120" t="s">
        <v>29</v>
      </c>
      <c r="G149" s="73">
        <v>86</v>
      </c>
      <c r="H149" s="92">
        <v>56.25</v>
      </c>
      <c r="I149" s="91">
        <v>4837.5</v>
      </c>
      <c r="J149" s="54" t="s">
        <v>8</v>
      </c>
      <c r="K149" s="30" t="s">
        <v>289</v>
      </c>
    </row>
    <row r="150" spans="2:11">
      <c r="B150" s="58" t="s">
        <v>17</v>
      </c>
      <c r="C150" s="57" t="s">
        <v>16</v>
      </c>
      <c r="D150" s="72">
        <v>46093</v>
      </c>
      <c r="E150" s="74" t="s">
        <v>404</v>
      </c>
      <c r="F150" s="120" t="s">
        <v>29</v>
      </c>
      <c r="G150" s="73">
        <v>48</v>
      </c>
      <c r="H150" s="92">
        <v>56.25</v>
      </c>
      <c r="I150" s="91">
        <v>2700</v>
      </c>
      <c r="J150" s="54" t="s">
        <v>8</v>
      </c>
      <c r="K150" s="30" t="s">
        <v>290</v>
      </c>
    </row>
    <row r="151" spans="2:11">
      <c r="B151" s="58" t="s">
        <v>17</v>
      </c>
      <c r="C151" s="57" t="s">
        <v>16</v>
      </c>
      <c r="D151" s="72">
        <v>46093</v>
      </c>
      <c r="E151" s="74" t="s">
        <v>405</v>
      </c>
      <c r="F151" s="120" t="s">
        <v>29</v>
      </c>
      <c r="G151" s="73">
        <v>17</v>
      </c>
      <c r="H151" s="92">
        <v>56.25</v>
      </c>
      <c r="I151" s="91">
        <v>956.25</v>
      </c>
      <c r="J151" s="54" t="s">
        <v>8</v>
      </c>
      <c r="K151" s="30" t="s">
        <v>291</v>
      </c>
    </row>
    <row r="152" spans="2:11">
      <c r="B152" s="58" t="s">
        <v>17</v>
      </c>
      <c r="C152" s="57" t="s">
        <v>16</v>
      </c>
      <c r="D152" s="72">
        <v>46093</v>
      </c>
      <c r="E152" s="74" t="s">
        <v>406</v>
      </c>
      <c r="F152" s="120" t="s">
        <v>29</v>
      </c>
      <c r="G152" s="73">
        <v>17</v>
      </c>
      <c r="H152" s="92">
        <v>56.25</v>
      </c>
      <c r="I152" s="91">
        <v>956.25</v>
      </c>
      <c r="J152" s="54" t="s">
        <v>8</v>
      </c>
      <c r="K152" s="30" t="s">
        <v>292</v>
      </c>
    </row>
    <row r="153" spans="2:11">
      <c r="B153" s="58" t="s">
        <v>17</v>
      </c>
      <c r="C153" s="57" t="s">
        <v>16</v>
      </c>
      <c r="D153" s="72">
        <v>46093</v>
      </c>
      <c r="E153" s="74" t="s">
        <v>407</v>
      </c>
      <c r="F153" s="120" t="s">
        <v>29</v>
      </c>
      <c r="G153" s="73">
        <v>2</v>
      </c>
      <c r="H153" s="92">
        <v>56.25</v>
      </c>
      <c r="I153" s="91">
        <v>112.5</v>
      </c>
      <c r="J153" s="54" t="s">
        <v>8</v>
      </c>
      <c r="K153" s="30" t="s">
        <v>293</v>
      </c>
    </row>
    <row r="154" spans="2:11">
      <c r="B154" s="58" t="s">
        <v>17</v>
      </c>
      <c r="C154" s="57" t="s">
        <v>16</v>
      </c>
      <c r="D154" s="72">
        <v>46093</v>
      </c>
      <c r="E154" s="74" t="s">
        <v>408</v>
      </c>
      <c r="F154" s="120" t="s">
        <v>29</v>
      </c>
      <c r="G154" s="73">
        <v>8</v>
      </c>
      <c r="H154" s="92">
        <v>56.25</v>
      </c>
      <c r="I154" s="91">
        <v>450</v>
      </c>
      <c r="J154" s="54" t="s">
        <v>8</v>
      </c>
      <c r="K154" s="30" t="s">
        <v>294</v>
      </c>
    </row>
    <row r="155" spans="2:11">
      <c r="B155" s="58" t="s">
        <v>17</v>
      </c>
      <c r="C155" s="57" t="s">
        <v>16</v>
      </c>
      <c r="D155" s="72">
        <v>46093</v>
      </c>
      <c r="E155" s="74" t="s">
        <v>408</v>
      </c>
      <c r="F155" s="120" t="s">
        <v>29</v>
      </c>
      <c r="G155" s="73">
        <v>8</v>
      </c>
      <c r="H155" s="92">
        <v>56.25</v>
      </c>
      <c r="I155" s="91">
        <v>450</v>
      </c>
      <c r="J155" s="54" t="s">
        <v>8</v>
      </c>
      <c r="K155" s="30" t="s">
        <v>295</v>
      </c>
    </row>
    <row r="156" spans="2:11">
      <c r="B156" s="58" t="s">
        <v>17</v>
      </c>
      <c r="C156" s="57" t="s">
        <v>16</v>
      </c>
      <c r="D156" s="72">
        <v>46093</v>
      </c>
      <c r="E156" s="74" t="s">
        <v>408</v>
      </c>
      <c r="F156" s="120" t="s">
        <v>29</v>
      </c>
      <c r="G156" s="73">
        <v>9</v>
      </c>
      <c r="H156" s="92">
        <v>56.25</v>
      </c>
      <c r="I156" s="91">
        <v>506.25</v>
      </c>
      <c r="J156" s="54" t="s">
        <v>8</v>
      </c>
      <c r="K156" s="30" t="s">
        <v>296</v>
      </c>
    </row>
    <row r="157" spans="2:11">
      <c r="B157" s="58" t="s">
        <v>17</v>
      </c>
      <c r="C157" s="57" t="s">
        <v>16</v>
      </c>
      <c r="D157" s="72">
        <v>46093</v>
      </c>
      <c r="E157" s="74" t="s">
        <v>142</v>
      </c>
      <c r="F157" s="120" t="s">
        <v>29</v>
      </c>
      <c r="G157" s="73">
        <v>2</v>
      </c>
      <c r="H157" s="92">
        <v>56.25</v>
      </c>
      <c r="I157" s="91">
        <v>112.5</v>
      </c>
      <c r="J157" s="54" t="s">
        <v>8</v>
      </c>
      <c r="K157" s="30" t="s">
        <v>297</v>
      </c>
    </row>
    <row r="158" spans="2:11">
      <c r="B158" s="58" t="s">
        <v>17</v>
      </c>
      <c r="C158" s="57" t="s">
        <v>16</v>
      </c>
      <c r="D158" s="72">
        <v>46093</v>
      </c>
      <c r="E158" s="74" t="s">
        <v>142</v>
      </c>
      <c r="F158" s="120" t="s">
        <v>29</v>
      </c>
      <c r="G158" s="73">
        <v>2</v>
      </c>
      <c r="H158" s="92">
        <v>56.25</v>
      </c>
      <c r="I158" s="91">
        <v>112.5</v>
      </c>
      <c r="J158" s="54" t="s">
        <v>8</v>
      </c>
      <c r="K158" s="30" t="s">
        <v>298</v>
      </c>
    </row>
    <row r="159" spans="2:11">
      <c r="B159" s="58" t="s">
        <v>17</v>
      </c>
      <c r="C159" s="57" t="s">
        <v>16</v>
      </c>
      <c r="D159" s="72">
        <v>46093</v>
      </c>
      <c r="E159" s="74" t="s">
        <v>409</v>
      </c>
      <c r="F159" s="120" t="s">
        <v>29</v>
      </c>
      <c r="G159" s="73">
        <v>20</v>
      </c>
      <c r="H159" s="92">
        <v>56.25</v>
      </c>
      <c r="I159" s="91">
        <v>1125</v>
      </c>
      <c r="J159" s="54" t="s">
        <v>8</v>
      </c>
      <c r="K159" s="30" t="s">
        <v>299</v>
      </c>
    </row>
    <row r="160" spans="2:11">
      <c r="B160" s="58" t="s">
        <v>17</v>
      </c>
      <c r="C160" s="57" t="s">
        <v>16</v>
      </c>
      <c r="D160" s="72">
        <v>46093</v>
      </c>
      <c r="E160" s="74" t="s">
        <v>410</v>
      </c>
      <c r="F160" s="120" t="s">
        <v>29</v>
      </c>
      <c r="G160" s="73">
        <v>18</v>
      </c>
      <c r="H160" s="92">
        <v>56.25</v>
      </c>
      <c r="I160" s="91">
        <v>1012.5</v>
      </c>
      <c r="J160" s="54" t="s">
        <v>8</v>
      </c>
      <c r="K160" s="30" t="s">
        <v>300</v>
      </c>
    </row>
    <row r="161" spans="2:11">
      <c r="B161" s="58" t="s">
        <v>17</v>
      </c>
      <c r="C161" s="57" t="s">
        <v>16</v>
      </c>
      <c r="D161" s="72">
        <v>46093</v>
      </c>
      <c r="E161" s="74" t="s">
        <v>411</v>
      </c>
      <c r="F161" s="120" t="s">
        <v>29</v>
      </c>
      <c r="G161" s="73">
        <v>6</v>
      </c>
      <c r="H161" s="92">
        <v>56.15</v>
      </c>
      <c r="I161" s="91">
        <v>336.9</v>
      </c>
      <c r="J161" s="54" t="s">
        <v>8</v>
      </c>
      <c r="K161" s="30" t="s">
        <v>301</v>
      </c>
    </row>
    <row r="162" spans="2:11">
      <c r="B162" s="58" t="s">
        <v>17</v>
      </c>
      <c r="C162" s="57" t="s">
        <v>16</v>
      </c>
      <c r="D162" s="72">
        <v>46093</v>
      </c>
      <c r="E162" s="74" t="s">
        <v>411</v>
      </c>
      <c r="F162" s="120" t="s">
        <v>29</v>
      </c>
      <c r="G162" s="73">
        <v>12</v>
      </c>
      <c r="H162" s="92">
        <v>56.15</v>
      </c>
      <c r="I162" s="91">
        <v>673.8</v>
      </c>
      <c r="J162" s="54" t="s">
        <v>8</v>
      </c>
      <c r="K162" s="30" t="s">
        <v>302</v>
      </c>
    </row>
    <row r="163" spans="2:11">
      <c r="B163" s="58" t="s">
        <v>17</v>
      </c>
      <c r="C163" s="57" t="s">
        <v>16</v>
      </c>
      <c r="D163" s="72">
        <v>46093</v>
      </c>
      <c r="E163" s="74" t="s">
        <v>411</v>
      </c>
      <c r="F163" s="120" t="s">
        <v>29</v>
      </c>
      <c r="G163" s="73">
        <v>6</v>
      </c>
      <c r="H163" s="92">
        <v>56.15</v>
      </c>
      <c r="I163" s="91">
        <v>336.9</v>
      </c>
      <c r="J163" s="54" t="s">
        <v>8</v>
      </c>
      <c r="K163" s="30" t="s">
        <v>303</v>
      </c>
    </row>
    <row r="164" spans="2:11">
      <c r="B164" s="58" t="s">
        <v>17</v>
      </c>
      <c r="C164" s="57" t="s">
        <v>16</v>
      </c>
      <c r="D164" s="72">
        <v>46093</v>
      </c>
      <c r="E164" s="74" t="s">
        <v>411</v>
      </c>
      <c r="F164" s="120" t="s">
        <v>29</v>
      </c>
      <c r="G164" s="73">
        <v>6</v>
      </c>
      <c r="H164" s="92">
        <v>56.15</v>
      </c>
      <c r="I164" s="91">
        <v>336.9</v>
      </c>
      <c r="J164" s="54" t="s">
        <v>8</v>
      </c>
      <c r="K164" s="30" t="s">
        <v>304</v>
      </c>
    </row>
    <row r="165" spans="2:11">
      <c r="B165" s="58" t="s">
        <v>17</v>
      </c>
      <c r="C165" s="57" t="s">
        <v>16</v>
      </c>
      <c r="D165" s="72">
        <v>46093</v>
      </c>
      <c r="E165" s="74" t="s">
        <v>411</v>
      </c>
      <c r="F165" s="120" t="s">
        <v>29</v>
      </c>
      <c r="G165" s="73">
        <v>6</v>
      </c>
      <c r="H165" s="92">
        <v>56.15</v>
      </c>
      <c r="I165" s="91">
        <v>336.9</v>
      </c>
      <c r="J165" s="54" t="s">
        <v>8</v>
      </c>
      <c r="K165" s="30" t="s">
        <v>305</v>
      </c>
    </row>
    <row r="166" spans="2:11">
      <c r="B166" s="58" t="s">
        <v>17</v>
      </c>
      <c r="C166" s="57" t="s">
        <v>16</v>
      </c>
      <c r="D166" s="72">
        <v>46093</v>
      </c>
      <c r="E166" s="74" t="s">
        <v>412</v>
      </c>
      <c r="F166" s="120" t="s">
        <v>29</v>
      </c>
      <c r="G166" s="73">
        <v>9</v>
      </c>
      <c r="H166" s="92">
        <v>56.25</v>
      </c>
      <c r="I166" s="91">
        <v>506.25</v>
      </c>
      <c r="J166" s="54" t="s">
        <v>8</v>
      </c>
      <c r="K166" s="30" t="s">
        <v>306</v>
      </c>
    </row>
    <row r="167" spans="2:11">
      <c r="B167" s="58" t="s">
        <v>17</v>
      </c>
      <c r="C167" s="57" t="s">
        <v>16</v>
      </c>
      <c r="D167" s="72">
        <v>46093</v>
      </c>
      <c r="E167" s="74" t="s">
        <v>413</v>
      </c>
      <c r="F167" s="120" t="s">
        <v>29</v>
      </c>
      <c r="G167" s="73">
        <v>6</v>
      </c>
      <c r="H167" s="92">
        <v>56.35</v>
      </c>
      <c r="I167" s="91">
        <v>338.1</v>
      </c>
      <c r="J167" s="54" t="s">
        <v>8</v>
      </c>
      <c r="K167" s="30" t="s">
        <v>307</v>
      </c>
    </row>
    <row r="168" spans="2:11">
      <c r="B168" s="58" t="s">
        <v>17</v>
      </c>
      <c r="C168" s="57" t="s">
        <v>16</v>
      </c>
      <c r="D168" s="72">
        <v>46093</v>
      </c>
      <c r="E168" s="74" t="s">
        <v>414</v>
      </c>
      <c r="F168" s="120" t="s">
        <v>29</v>
      </c>
      <c r="G168" s="73">
        <v>37</v>
      </c>
      <c r="H168" s="92">
        <v>56.3</v>
      </c>
      <c r="I168" s="91">
        <v>2083.1</v>
      </c>
      <c r="J168" s="54" t="s">
        <v>8</v>
      </c>
      <c r="K168" s="30" t="s">
        <v>308</v>
      </c>
    </row>
    <row r="169" spans="2:11">
      <c r="B169" s="58" t="s">
        <v>17</v>
      </c>
      <c r="C169" s="57" t="s">
        <v>16</v>
      </c>
      <c r="D169" s="72">
        <v>46093</v>
      </c>
      <c r="E169" s="74" t="s">
        <v>414</v>
      </c>
      <c r="F169" s="120" t="s">
        <v>29</v>
      </c>
      <c r="G169" s="73">
        <v>227</v>
      </c>
      <c r="H169" s="92">
        <v>56.3</v>
      </c>
      <c r="I169" s="91">
        <v>12780.099999999999</v>
      </c>
      <c r="J169" s="54" t="s">
        <v>8</v>
      </c>
      <c r="K169" s="30" t="s">
        <v>309</v>
      </c>
    </row>
    <row r="170" spans="2:11">
      <c r="B170" s="58" t="s">
        <v>17</v>
      </c>
      <c r="C170" s="57" t="s">
        <v>16</v>
      </c>
      <c r="D170" s="72">
        <v>46093</v>
      </c>
      <c r="E170" s="74" t="s">
        <v>414</v>
      </c>
      <c r="F170" s="120" t="s">
        <v>29</v>
      </c>
      <c r="G170" s="73">
        <v>51</v>
      </c>
      <c r="H170" s="92">
        <v>56.3</v>
      </c>
      <c r="I170" s="91">
        <v>2871.2999999999997</v>
      </c>
      <c r="J170" s="54" t="s">
        <v>8</v>
      </c>
      <c r="K170" s="30" t="s">
        <v>310</v>
      </c>
    </row>
    <row r="171" spans="2:11">
      <c r="B171" s="58" t="s">
        <v>17</v>
      </c>
      <c r="C171" s="57" t="s">
        <v>16</v>
      </c>
      <c r="D171" s="72">
        <v>46093</v>
      </c>
      <c r="E171" s="74" t="s">
        <v>415</v>
      </c>
      <c r="F171" s="120" t="s">
        <v>29</v>
      </c>
      <c r="G171" s="73">
        <v>18</v>
      </c>
      <c r="H171" s="92">
        <v>56.3</v>
      </c>
      <c r="I171" s="91">
        <v>1013.4</v>
      </c>
      <c r="J171" s="54" t="s">
        <v>8</v>
      </c>
      <c r="K171" s="30" t="s">
        <v>311</v>
      </c>
    </row>
    <row r="172" spans="2:11">
      <c r="B172" s="58" t="s">
        <v>17</v>
      </c>
      <c r="C172" s="57" t="s">
        <v>16</v>
      </c>
      <c r="D172" s="72">
        <v>46093</v>
      </c>
      <c r="E172" s="74" t="s">
        <v>143</v>
      </c>
      <c r="F172" s="120" t="s">
        <v>29</v>
      </c>
      <c r="G172" s="73">
        <v>19</v>
      </c>
      <c r="H172" s="92">
        <v>56.3</v>
      </c>
      <c r="I172" s="91">
        <v>1069.7</v>
      </c>
      <c r="J172" s="54" t="s">
        <v>8</v>
      </c>
      <c r="K172" s="30" t="s">
        <v>312</v>
      </c>
    </row>
    <row r="173" spans="2:11">
      <c r="B173" s="58" t="s">
        <v>17</v>
      </c>
      <c r="C173" s="57" t="s">
        <v>16</v>
      </c>
      <c r="D173" s="72">
        <v>46093</v>
      </c>
      <c r="E173" s="74" t="s">
        <v>416</v>
      </c>
      <c r="F173" s="120" t="s">
        <v>29</v>
      </c>
      <c r="G173" s="73">
        <v>48</v>
      </c>
      <c r="H173" s="92">
        <v>56.15</v>
      </c>
      <c r="I173" s="91">
        <v>2695.2</v>
      </c>
      <c r="J173" s="54" t="s">
        <v>8</v>
      </c>
      <c r="K173" s="30" t="s">
        <v>313</v>
      </c>
    </row>
    <row r="174" spans="2:11">
      <c r="B174" s="58" t="s">
        <v>17</v>
      </c>
      <c r="C174" s="57" t="s">
        <v>16</v>
      </c>
      <c r="D174" s="72">
        <v>46093</v>
      </c>
      <c r="E174" s="74" t="s">
        <v>417</v>
      </c>
      <c r="F174" s="120" t="s">
        <v>29</v>
      </c>
      <c r="G174" s="73">
        <v>6</v>
      </c>
      <c r="H174" s="92">
        <v>56.3</v>
      </c>
      <c r="I174" s="91">
        <v>337.79999999999995</v>
      </c>
      <c r="J174" s="54" t="s">
        <v>8</v>
      </c>
      <c r="K174" s="30" t="s">
        <v>314</v>
      </c>
    </row>
    <row r="175" spans="2:11">
      <c r="B175" s="58" t="s">
        <v>17</v>
      </c>
      <c r="C175" s="57" t="s">
        <v>16</v>
      </c>
      <c r="D175" s="72">
        <v>46093</v>
      </c>
      <c r="E175" s="74" t="s">
        <v>418</v>
      </c>
      <c r="F175" s="120" t="s">
        <v>29</v>
      </c>
      <c r="G175" s="73">
        <v>9</v>
      </c>
      <c r="H175" s="92">
        <v>56.35</v>
      </c>
      <c r="I175" s="91">
        <v>507.15000000000003</v>
      </c>
      <c r="J175" s="54" t="s">
        <v>8</v>
      </c>
      <c r="K175" s="30" t="s">
        <v>315</v>
      </c>
    </row>
    <row r="176" spans="2:11">
      <c r="B176" s="58" t="s">
        <v>17</v>
      </c>
      <c r="C176" s="57" t="s">
        <v>16</v>
      </c>
      <c r="D176" s="72">
        <v>46093</v>
      </c>
      <c r="E176" s="74" t="s">
        <v>419</v>
      </c>
      <c r="F176" s="120" t="s">
        <v>29</v>
      </c>
      <c r="G176" s="73">
        <v>40</v>
      </c>
      <c r="H176" s="92">
        <v>56.1</v>
      </c>
      <c r="I176" s="91">
        <v>2244</v>
      </c>
      <c r="J176" s="54" t="s">
        <v>8</v>
      </c>
      <c r="K176" s="30" t="s">
        <v>316</v>
      </c>
    </row>
    <row r="177" spans="2:11">
      <c r="B177" s="58" t="s">
        <v>17</v>
      </c>
      <c r="C177" s="57" t="s">
        <v>16</v>
      </c>
      <c r="D177" s="72">
        <v>46093</v>
      </c>
      <c r="E177" s="74" t="s">
        <v>420</v>
      </c>
      <c r="F177" s="120" t="s">
        <v>29</v>
      </c>
      <c r="G177" s="73">
        <v>15</v>
      </c>
      <c r="H177" s="92">
        <v>56.1</v>
      </c>
      <c r="I177" s="91">
        <v>841.5</v>
      </c>
      <c r="J177" s="54" t="s">
        <v>8</v>
      </c>
      <c r="K177" s="30" t="s">
        <v>317</v>
      </c>
    </row>
    <row r="178" spans="2:11">
      <c r="B178" s="58" t="s">
        <v>17</v>
      </c>
      <c r="C178" s="57" t="s">
        <v>16</v>
      </c>
      <c r="D178" s="72">
        <v>46093</v>
      </c>
      <c r="E178" s="74" t="s">
        <v>421</v>
      </c>
      <c r="F178" s="120" t="s">
        <v>29</v>
      </c>
      <c r="G178" s="73">
        <v>6</v>
      </c>
      <c r="H178" s="92">
        <v>56.1</v>
      </c>
      <c r="I178" s="91">
        <v>336.6</v>
      </c>
      <c r="J178" s="54" t="s">
        <v>8</v>
      </c>
      <c r="K178" s="30" t="s">
        <v>318</v>
      </c>
    </row>
    <row r="179" spans="2:11">
      <c r="B179" s="58" t="s">
        <v>17</v>
      </c>
      <c r="C179" s="57" t="s">
        <v>16</v>
      </c>
      <c r="D179" s="72">
        <v>46093</v>
      </c>
      <c r="E179" s="74" t="s">
        <v>422</v>
      </c>
      <c r="F179" s="120" t="s">
        <v>29</v>
      </c>
      <c r="G179" s="73">
        <v>48</v>
      </c>
      <c r="H179" s="92">
        <v>56.05</v>
      </c>
      <c r="I179" s="91">
        <v>2690.3999999999996</v>
      </c>
      <c r="J179" s="54" t="s">
        <v>8</v>
      </c>
      <c r="K179" s="30" t="s">
        <v>319</v>
      </c>
    </row>
    <row r="180" spans="2:11">
      <c r="B180" s="58" t="s">
        <v>17</v>
      </c>
      <c r="C180" s="57" t="s">
        <v>16</v>
      </c>
      <c r="D180" s="72">
        <v>46093</v>
      </c>
      <c r="E180" s="74" t="s">
        <v>120</v>
      </c>
      <c r="F180" s="120" t="s">
        <v>29</v>
      </c>
      <c r="G180" s="73">
        <v>9</v>
      </c>
      <c r="H180" s="92">
        <v>56.1</v>
      </c>
      <c r="I180" s="91">
        <v>504.90000000000003</v>
      </c>
      <c r="J180" s="54" t="s">
        <v>8</v>
      </c>
      <c r="K180" s="30" t="s">
        <v>320</v>
      </c>
    </row>
    <row r="181" spans="2:11">
      <c r="B181" s="58" t="s">
        <v>17</v>
      </c>
      <c r="C181" s="57" t="s">
        <v>16</v>
      </c>
      <c r="D181" s="72">
        <v>46093</v>
      </c>
      <c r="E181" s="74" t="s">
        <v>423</v>
      </c>
      <c r="F181" s="120" t="s">
        <v>29</v>
      </c>
      <c r="G181" s="73">
        <v>47</v>
      </c>
      <c r="H181" s="92">
        <v>56</v>
      </c>
      <c r="I181" s="91">
        <v>2632</v>
      </c>
      <c r="J181" s="54" t="s">
        <v>8</v>
      </c>
      <c r="K181" s="30" t="s">
        <v>321</v>
      </c>
    </row>
    <row r="182" spans="2:11">
      <c r="B182" s="58" t="s">
        <v>17</v>
      </c>
      <c r="C182" s="57" t="s">
        <v>16</v>
      </c>
      <c r="D182" s="72">
        <v>46093</v>
      </c>
      <c r="E182" s="74" t="s">
        <v>424</v>
      </c>
      <c r="F182" s="120" t="s">
        <v>29</v>
      </c>
      <c r="G182" s="73">
        <v>43</v>
      </c>
      <c r="H182" s="92">
        <v>56</v>
      </c>
      <c r="I182" s="91">
        <v>2408</v>
      </c>
      <c r="J182" s="54" t="s">
        <v>8</v>
      </c>
      <c r="K182" s="30" t="s">
        <v>322</v>
      </c>
    </row>
    <row r="183" spans="2:11">
      <c r="B183" s="58" t="s">
        <v>17</v>
      </c>
      <c r="C183" s="57" t="s">
        <v>16</v>
      </c>
      <c r="D183" s="72">
        <v>46093</v>
      </c>
      <c r="E183" s="74" t="s">
        <v>425</v>
      </c>
      <c r="F183" s="120" t="s">
        <v>29</v>
      </c>
      <c r="G183" s="73">
        <v>20</v>
      </c>
      <c r="H183" s="92">
        <v>56</v>
      </c>
      <c r="I183" s="91">
        <v>1120</v>
      </c>
      <c r="J183" s="54" t="s">
        <v>8</v>
      </c>
      <c r="K183" s="30" t="s">
        <v>323</v>
      </c>
    </row>
    <row r="184" spans="2:11">
      <c r="B184" s="58" t="s">
        <v>17</v>
      </c>
      <c r="C184" s="57" t="s">
        <v>16</v>
      </c>
      <c r="D184" s="72">
        <v>46093</v>
      </c>
      <c r="E184" s="74" t="s">
        <v>426</v>
      </c>
      <c r="F184" s="120" t="s">
        <v>29</v>
      </c>
      <c r="G184" s="73">
        <v>15</v>
      </c>
      <c r="H184" s="92">
        <v>56</v>
      </c>
      <c r="I184" s="91">
        <v>840</v>
      </c>
      <c r="J184" s="54" t="s">
        <v>8</v>
      </c>
      <c r="K184" s="30" t="s">
        <v>324</v>
      </c>
    </row>
    <row r="185" spans="2:11">
      <c r="B185" s="58" t="s">
        <v>17</v>
      </c>
      <c r="C185" s="57" t="s">
        <v>16</v>
      </c>
      <c r="D185" s="72">
        <v>46093</v>
      </c>
      <c r="E185" s="74" t="s">
        <v>427</v>
      </c>
      <c r="F185" s="120" t="s">
        <v>29</v>
      </c>
      <c r="G185" s="73">
        <v>8</v>
      </c>
      <c r="H185" s="92">
        <v>56.1</v>
      </c>
      <c r="I185" s="91">
        <v>448.8</v>
      </c>
      <c r="J185" s="54" t="s">
        <v>8</v>
      </c>
      <c r="K185" s="30" t="s">
        <v>325</v>
      </c>
    </row>
    <row r="186" spans="2:11">
      <c r="B186" s="58" t="s">
        <v>17</v>
      </c>
      <c r="C186" s="57" t="s">
        <v>16</v>
      </c>
      <c r="D186" s="72">
        <v>46093</v>
      </c>
      <c r="E186" s="74" t="s">
        <v>137</v>
      </c>
      <c r="F186" s="120" t="s">
        <v>29</v>
      </c>
      <c r="G186" s="73">
        <v>6</v>
      </c>
      <c r="H186" s="92">
        <v>56.1</v>
      </c>
      <c r="I186" s="91">
        <v>336.6</v>
      </c>
      <c r="J186" s="54" t="s">
        <v>8</v>
      </c>
      <c r="K186" s="30" t="s">
        <v>326</v>
      </c>
    </row>
    <row r="187" spans="2:11">
      <c r="B187" s="58" t="s">
        <v>17</v>
      </c>
      <c r="C187" s="57" t="s">
        <v>16</v>
      </c>
      <c r="D187" s="72">
        <v>46093</v>
      </c>
      <c r="E187" s="74" t="s">
        <v>137</v>
      </c>
      <c r="F187" s="120" t="s">
        <v>29</v>
      </c>
      <c r="G187" s="73">
        <v>6</v>
      </c>
      <c r="H187" s="92">
        <v>56.1</v>
      </c>
      <c r="I187" s="91">
        <v>336.6</v>
      </c>
      <c r="J187" s="54" t="s">
        <v>8</v>
      </c>
      <c r="K187" s="30" t="s">
        <v>327</v>
      </c>
    </row>
    <row r="188" spans="2:11">
      <c r="B188" s="58" t="s">
        <v>17</v>
      </c>
      <c r="C188" s="57" t="s">
        <v>16</v>
      </c>
      <c r="D188" s="72">
        <v>46093</v>
      </c>
      <c r="E188" s="74" t="s">
        <v>428</v>
      </c>
      <c r="F188" s="120" t="s">
        <v>29</v>
      </c>
      <c r="G188" s="73">
        <v>9</v>
      </c>
      <c r="H188" s="92">
        <v>56.1</v>
      </c>
      <c r="I188" s="91">
        <v>504.90000000000003</v>
      </c>
      <c r="J188" s="54" t="s">
        <v>8</v>
      </c>
      <c r="K188" s="30" t="s">
        <v>328</v>
      </c>
    </row>
    <row r="189" spans="2:11">
      <c r="B189" s="58" t="s">
        <v>17</v>
      </c>
      <c r="C189" s="57" t="s">
        <v>16</v>
      </c>
      <c r="D189" s="72">
        <v>46093</v>
      </c>
      <c r="E189" s="74" t="s">
        <v>428</v>
      </c>
      <c r="F189" s="120" t="s">
        <v>29</v>
      </c>
      <c r="G189" s="73">
        <v>48</v>
      </c>
      <c r="H189" s="92">
        <v>56</v>
      </c>
      <c r="I189" s="91">
        <v>2688</v>
      </c>
      <c r="J189" s="54" t="s">
        <v>8</v>
      </c>
      <c r="K189" s="30" t="s">
        <v>329</v>
      </c>
    </row>
    <row r="190" spans="2:11">
      <c r="B190" s="58" t="s">
        <v>17</v>
      </c>
      <c r="C190" s="57" t="s">
        <v>16</v>
      </c>
      <c r="D190" s="72">
        <v>46093</v>
      </c>
      <c r="E190" s="74" t="s">
        <v>429</v>
      </c>
      <c r="F190" s="120" t="s">
        <v>29</v>
      </c>
      <c r="G190" s="73">
        <v>6</v>
      </c>
      <c r="H190" s="92">
        <v>56.1</v>
      </c>
      <c r="I190" s="91">
        <v>336.6</v>
      </c>
      <c r="J190" s="54" t="s">
        <v>8</v>
      </c>
      <c r="K190" s="30" t="s">
        <v>330</v>
      </c>
    </row>
    <row r="191" spans="2:11">
      <c r="B191" s="58" t="s">
        <v>17</v>
      </c>
      <c r="C191" s="57" t="s">
        <v>16</v>
      </c>
      <c r="D191" s="72">
        <v>46093</v>
      </c>
      <c r="E191" s="74" t="s">
        <v>430</v>
      </c>
      <c r="F191" s="120" t="s">
        <v>29</v>
      </c>
      <c r="G191" s="73">
        <v>17</v>
      </c>
      <c r="H191" s="92">
        <v>56</v>
      </c>
      <c r="I191" s="91">
        <v>952</v>
      </c>
      <c r="J191" s="54" t="s">
        <v>8</v>
      </c>
      <c r="K191" s="30" t="s">
        <v>331</v>
      </c>
    </row>
    <row r="192" spans="2:11">
      <c r="B192" s="58" t="s">
        <v>17</v>
      </c>
      <c r="C192" s="57" t="s">
        <v>16</v>
      </c>
      <c r="D192" s="72">
        <v>46093</v>
      </c>
      <c r="E192" s="74" t="s">
        <v>431</v>
      </c>
      <c r="F192" s="120" t="s">
        <v>29</v>
      </c>
      <c r="G192" s="73">
        <v>27</v>
      </c>
      <c r="H192" s="92">
        <v>56</v>
      </c>
      <c r="I192" s="91">
        <v>1512</v>
      </c>
      <c r="J192" s="54" t="s">
        <v>8</v>
      </c>
      <c r="K192" s="30" t="s">
        <v>332</v>
      </c>
    </row>
    <row r="193" spans="2:11">
      <c r="B193" s="58" t="s">
        <v>17</v>
      </c>
      <c r="C193" s="57" t="s">
        <v>16</v>
      </c>
      <c r="D193" s="72">
        <v>46093</v>
      </c>
      <c r="E193" s="74" t="s">
        <v>432</v>
      </c>
      <c r="F193" s="120" t="s">
        <v>29</v>
      </c>
      <c r="G193" s="73">
        <v>8</v>
      </c>
      <c r="H193" s="92">
        <v>56.1</v>
      </c>
      <c r="I193" s="91">
        <v>448.8</v>
      </c>
      <c r="J193" s="54" t="s">
        <v>8</v>
      </c>
      <c r="K193" s="30" t="s">
        <v>333</v>
      </c>
    </row>
    <row r="194" spans="2:11">
      <c r="B194" s="58" t="s">
        <v>17</v>
      </c>
      <c r="C194" s="57" t="s">
        <v>16</v>
      </c>
      <c r="D194" s="72">
        <v>46093</v>
      </c>
      <c r="E194" s="74" t="s">
        <v>432</v>
      </c>
      <c r="F194" s="120" t="s">
        <v>29</v>
      </c>
      <c r="G194" s="73">
        <v>26</v>
      </c>
      <c r="H194" s="92">
        <v>55.95</v>
      </c>
      <c r="I194" s="91">
        <v>1454.7</v>
      </c>
      <c r="J194" s="54" t="s">
        <v>8</v>
      </c>
      <c r="K194" s="30" t="s">
        <v>334</v>
      </c>
    </row>
    <row r="195" spans="2:11">
      <c r="B195" s="118" t="s">
        <v>17</v>
      </c>
      <c r="C195" s="123" t="s">
        <v>16</v>
      </c>
      <c r="D195" s="72">
        <v>46093</v>
      </c>
      <c r="E195" s="74" t="s">
        <v>432</v>
      </c>
      <c r="F195" s="120" t="s">
        <v>29</v>
      </c>
      <c r="G195" s="73">
        <v>19</v>
      </c>
      <c r="H195" s="92">
        <v>55.95</v>
      </c>
      <c r="I195" s="91">
        <v>1063.05</v>
      </c>
      <c r="J195" s="54" t="s">
        <v>8</v>
      </c>
      <c r="K195" s="119" t="s">
        <v>335</v>
      </c>
    </row>
    <row r="196" spans="2:11">
      <c r="B196" s="118" t="s">
        <v>17</v>
      </c>
      <c r="C196" s="123" t="s">
        <v>16</v>
      </c>
      <c r="D196" s="9">
        <v>46093</v>
      </c>
      <c r="E196" s="120" t="s">
        <v>433</v>
      </c>
      <c r="F196" s="120" t="s">
        <v>29</v>
      </c>
      <c r="G196" s="121">
        <v>43</v>
      </c>
      <c r="H196" s="129">
        <v>56</v>
      </c>
      <c r="I196" s="133">
        <v>2408</v>
      </c>
      <c r="J196" s="54" t="s">
        <v>8</v>
      </c>
      <c r="K196" s="119" t="s">
        <v>336</v>
      </c>
    </row>
    <row r="197" spans="2:11">
      <c r="B197" s="58" t="s">
        <v>17</v>
      </c>
      <c r="C197" s="57" t="s">
        <v>16</v>
      </c>
      <c r="D197" s="9">
        <v>46093</v>
      </c>
      <c r="E197" s="120" t="s">
        <v>128</v>
      </c>
      <c r="F197" s="120" t="s">
        <v>29</v>
      </c>
      <c r="G197" s="121">
        <v>17</v>
      </c>
      <c r="H197" s="129">
        <v>55.95</v>
      </c>
      <c r="I197" s="133">
        <v>951.15000000000009</v>
      </c>
      <c r="J197" s="54" t="s">
        <v>8</v>
      </c>
      <c r="K197" s="119" t="s">
        <v>337</v>
      </c>
    </row>
    <row r="198" spans="2:11">
      <c r="B198" s="58" t="s">
        <v>17</v>
      </c>
      <c r="C198" s="57" t="s">
        <v>16</v>
      </c>
      <c r="D198" s="9">
        <v>46093</v>
      </c>
      <c r="E198" s="120" t="s">
        <v>434</v>
      </c>
      <c r="F198" s="120" t="s">
        <v>29</v>
      </c>
      <c r="G198" s="121">
        <v>6</v>
      </c>
      <c r="H198" s="129">
        <v>55.95</v>
      </c>
      <c r="I198" s="133">
        <v>335.70000000000005</v>
      </c>
      <c r="J198" s="54" t="s">
        <v>8</v>
      </c>
      <c r="K198" s="30" t="s">
        <v>338</v>
      </c>
    </row>
    <row r="199" spans="2:11">
      <c r="B199" s="58" t="s">
        <v>17</v>
      </c>
      <c r="C199" s="57" t="s">
        <v>16</v>
      </c>
      <c r="D199" s="9">
        <v>46093</v>
      </c>
      <c r="E199" s="120" t="s">
        <v>435</v>
      </c>
      <c r="F199" s="120" t="s">
        <v>29</v>
      </c>
      <c r="G199" s="121">
        <v>43</v>
      </c>
      <c r="H199" s="129">
        <v>55.95</v>
      </c>
      <c r="I199" s="133">
        <v>2405.85</v>
      </c>
      <c r="J199" s="54" t="s">
        <v>8</v>
      </c>
      <c r="K199" s="30" t="s">
        <v>339</v>
      </c>
    </row>
    <row r="200" spans="2:11">
      <c r="B200" s="58" t="s">
        <v>17</v>
      </c>
      <c r="C200" s="57" t="s">
        <v>16</v>
      </c>
      <c r="D200" s="9">
        <v>46093</v>
      </c>
      <c r="E200" s="120" t="s">
        <v>436</v>
      </c>
      <c r="F200" s="120" t="s">
        <v>29</v>
      </c>
      <c r="G200" s="121">
        <v>398</v>
      </c>
      <c r="H200" s="129">
        <v>56</v>
      </c>
      <c r="I200" s="133">
        <v>22288</v>
      </c>
      <c r="J200" s="54" t="s">
        <v>8</v>
      </c>
      <c r="K200" s="30" t="s">
        <v>340</v>
      </c>
    </row>
    <row r="201" spans="2:11">
      <c r="B201" s="58" t="s">
        <v>17</v>
      </c>
      <c r="C201" s="57" t="s">
        <v>16</v>
      </c>
      <c r="D201" s="9">
        <v>46094</v>
      </c>
      <c r="E201" s="120" t="s">
        <v>1673</v>
      </c>
      <c r="F201" s="120" t="s">
        <v>29</v>
      </c>
      <c r="G201" s="121">
        <v>7</v>
      </c>
      <c r="H201" s="129">
        <v>55.45</v>
      </c>
      <c r="I201" s="133">
        <v>388.15000000000003</v>
      </c>
      <c r="J201" s="54" t="s">
        <v>8</v>
      </c>
      <c r="K201" s="30" t="s">
        <v>1926</v>
      </c>
    </row>
    <row r="202" spans="2:11">
      <c r="B202" s="58" t="s">
        <v>17</v>
      </c>
      <c r="C202" s="57" t="s">
        <v>16</v>
      </c>
      <c r="D202" s="9">
        <v>46094</v>
      </c>
      <c r="E202" s="120" t="s">
        <v>1673</v>
      </c>
      <c r="F202" s="120" t="s">
        <v>29</v>
      </c>
      <c r="G202" s="121">
        <v>3</v>
      </c>
      <c r="H202" s="129">
        <v>55.45</v>
      </c>
      <c r="I202" s="133">
        <v>166.35000000000002</v>
      </c>
      <c r="J202" s="54" t="s">
        <v>8</v>
      </c>
      <c r="K202" s="30" t="s">
        <v>1927</v>
      </c>
    </row>
    <row r="203" spans="2:11">
      <c r="B203" s="58" t="s">
        <v>17</v>
      </c>
      <c r="C203" s="57" t="s">
        <v>16</v>
      </c>
      <c r="D203" s="9">
        <v>46094</v>
      </c>
      <c r="E203" s="120" t="s">
        <v>2139</v>
      </c>
      <c r="F203" s="120" t="s">
        <v>29</v>
      </c>
      <c r="G203" s="121">
        <v>46</v>
      </c>
      <c r="H203" s="129">
        <v>56.3</v>
      </c>
      <c r="I203" s="133">
        <v>2589.7999999999997</v>
      </c>
      <c r="J203" s="54" t="s">
        <v>8</v>
      </c>
      <c r="K203" s="30" t="s">
        <v>1928</v>
      </c>
    </row>
    <row r="204" spans="2:11">
      <c r="B204" s="118" t="s">
        <v>17</v>
      </c>
      <c r="C204" s="123" t="s">
        <v>16</v>
      </c>
      <c r="D204" s="9">
        <v>46094</v>
      </c>
      <c r="E204" s="120" t="s">
        <v>2139</v>
      </c>
      <c r="F204" s="120" t="s">
        <v>29</v>
      </c>
      <c r="G204" s="121">
        <v>138</v>
      </c>
      <c r="H204" s="129">
        <v>56.3</v>
      </c>
      <c r="I204" s="133">
        <v>7769.4</v>
      </c>
      <c r="J204" s="54" t="s">
        <v>8</v>
      </c>
      <c r="K204" s="30" t="s">
        <v>1929</v>
      </c>
    </row>
    <row r="205" spans="2:11">
      <c r="B205" s="118" t="s">
        <v>17</v>
      </c>
      <c r="C205" s="123" t="s">
        <v>16</v>
      </c>
      <c r="D205" s="9">
        <v>46094</v>
      </c>
      <c r="E205" s="120" t="s">
        <v>2140</v>
      </c>
      <c r="F205" s="120" t="s">
        <v>29</v>
      </c>
      <c r="G205" s="121">
        <v>10</v>
      </c>
      <c r="H205" s="129">
        <v>56.3</v>
      </c>
      <c r="I205" s="133">
        <v>563</v>
      </c>
      <c r="J205" s="54" t="s">
        <v>8</v>
      </c>
      <c r="K205" s="30" t="s">
        <v>1930</v>
      </c>
    </row>
    <row r="206" spans="2:11">
      <c r="B206" s="58" t="s">
        <v>17</v>
      </c>
      <c r="C206" s="57" t="s">
        <v>16</v>
      </c>
      <c r="D206" s="9">
        <v>46094</v>
      </c>
      <c r="E206" s="120" t="s">
        <v>2140</v>
      </c>
      <c r="F206" s="120" t="s">
        <v>29</v>
      </c>
      <c r="G206" s="121">
        <v>5</v>
      </c>
      <c r="H206" s="129">
        <v>56.3</v>
      </c>
      <c r="I206" s="133">
        <v>281.5</v>
      </c>
      <c r="J206" s="54" t="s">
        <v>8</v>
      </c>
      <c r="K206" s="30" t="s">
        <v>1931</v>
      </c>
    </row>
    <row r="207" spans="2:11">
      <c r="B207" s="58" t="s">
        <v>17</v>
      </c>
      <c r="C207" s="57" t="s">
        <v>16</v>
      </c>
      <c r="D207" s="9">
        <v>46094</v>
      </c>
      <c r="E207" s="120" t="s">
        <v>2141</v>
      </c>
      <c r="F207" s="120" t="s">
        <v>29</v>
      </c>
      <c r="G207" s="121">
        <v>14</v>
      </c>
      <c r="H207" s="129">
        <v>56.2</v>
      </c>
      <c r="I207" s="133">
        <v>786.80000000000007</v>
      </c>
      <c r="J207" s="54" t="s">
        <v>8</v>
      </c>
      <c r="K207" s="30" t="s">
        <v>1932</v>
      </c>
    </row>
    <row r="208" spans="2:11">
      <c r="B208" s="58" t="s">
        <v>17</v>
      </c>
      <c r="C208" s="57" t="s">
        <v>16</v>
      </c>
      <c r="D208" s="9">
        <v>46094</v>
      </c>
      <c r="E208" s="120" t="s">
        <v>2141</v>
      </c>
      <c r="F208" s="120" t="s">
        <v>29</v>
      </c>
      <c r="G208" s="121">
        <v>7</v>
      </c>
      <c r="H208" s="129">
        <v>56.2</v>
      </c>
      <c r="I208" s="133">
        <v>393.40000000000003</v>
      </c>
      <c r="J208" s="54" t="s">
        <v>8</v>
      </c>
      <c r="K208" s="30" t="s">
        <v>1933</v>
      </c>
    </row>
    <row r="209" spans="2:11">
      <c r="B209" s="58" t="s">
        <v>17</v>
      </c>
      <c r="C209" s="57" t="s">
        <v>16</v>
      </c>
      <c r="D209" s="9">
        <v>46094</v>
      </c>
      <c r="E209" s="120" t="s">
        <v>2141</v>
      </c>
      <c r="F209" s="120" t="s">
        <v>29</v>
      </c>
      <c r="G209" s="121">
        <v>18</v>
      </c>
      <c r="H209" s="129">
        <v>56.2</v>
      </c>
      <c r="I209" s="133">
        <v>1011.6</v>
      </c>
      <c r="J209" s="54" t="s">
        <v>8</v>
      </c>
      <c r="K209" s="30" t="s">
        <v>1934</v>
      </c>
    </row>
    <row r="210" spans="2:11">
      <c r="B210" s="58" t="s">
        <v>17</v>
      </c>
      <c r="C210" s="57" t="s">
        <v>16</v>
      </c>
      <c r="D210" s="9">
        <v>46094</v>
      </c>
      <c r="E210" s="120" t="s">
        <v>2141</v>
      </c>
      <c r="F210" s="120" t="s">
        <v>29</v>
      </c>
      <c r="G210" s="121">
        <v>18</v>
      </c>
      <c r="H210" s="129">
        <v>56.2</v>
      </c>
      <c r="I210" s="133">
        <v>1011.6</v>
      </c>
      <c r="J210" s="54" t="s">
        <v>8</v>
      </c>
      <c r="K210" s="30" t="s">
        <v>1935</v>
      </c>
    </row>
    <row r="211" spans="2:11">
      <c r="B211" s="58" t="s">
        <v>17</v>
      </c>
      <c r="C211" s="57" t="s">
        <v>16</v>
      </c>
      <c r="D211" s="9">
        <v>46094</v>
      </c>
      <c r="E211" s="120" t="s">
        <v>2141</v>
      </c>
      <c r="F211" s="120" t="s">
        <v>29</v>
      </c>
      <c r="G211" s="121">
        <v>14</v>
      </c>
      <c r="H211" s="129">
        <v>56.2</v>
      </c>
      <c r="I211" s="133">
        <v>786.80000000000007</v>
      </c>
      <c r="J211" s="54" t="s">
        <v>8</v>
      </c>
      <c r="K211" s="30" t="s">
        <v>1936</v>
      </c>
    </row>
    <row r="212" spans="2:11">
      <c r="B212" s="58" t="s">
        <v>17</v>
      </c>
      <c r="C212" s="57" t="s">
        <v>16</v>
      </c>
      <c r="D212" s="9">
        <v>46094</v>
      </c>
      <c r="E212" s="120" t="s">
        <v>2142</v>
      </c>
      <c r="F212" s="120" t="s">
        <v>29</v>
      </c>
      <c r="G212" s="121">
        <v>47</v>
      </c>
      <c r="H212" s="129">
        <v>56.05</v>
      </c>
      <c r="I212" s="133">
        <v>2634.35</v>
      </c>
      <c r="J212" s="54" t="s">
        <v>8</v>
      </c>
      <c r="K212" s="30" t="s">
        <v>1937</v>
      </c>
    </row>
    <row r="213" spans="2:11">
      <c r="B213" s="118" t="s">
        <v>17</v>
      </c>
      <c r="C213" s="123" t="s">
        <v>16</v>
      </c>
      <c r="D213" s="9">
        <v>46094</v>
      </c>
      <c r="E213" s="120" t="s">
        <v>2143</v>
      </c>
      <c r="F213" s="120" t="s">
        <v>29</v>
      </c>
      <c r="G213" s="121">
        <v>49</v>
      </c>
      <c r="H213" s="129">
        <v>56.45</v>
      </c>
      <c r="I213" s="133">
        <v>2766.05</v>
      </c>
      <c r="J213" s="54" t="s">
        <v>8</v>
      </c>
      <c r="K213" s="30" t="s">
        <v>1938</v>
      </c>
    </row>
    <row r="214" spans="2:11">
      <c r="B214" s="118" t="s">
        <v>17</v>
      </c>
      <c r="C214" s="123" t="s">
        <v>16</v>
      </c>
      <c r="D214" s="9">
        <v>46094</v>
      </c>
      <c r="E214" s="120" t="s">
        <v>2144</v>
      </c>
      <c r="F214" s="120" t="s">
        <v>29</v>
      </c>
      <c r="G214" s="121">
        <v>48</v>
      </c>
      <c r="H214" s="129">
        <v>56.5</v>
      </c>
      <c r="I214" s="133">
        <v>2712</v>
      </c>
      <c r="J214" s="54" t="s">
        <v>8</v>
      </c>
      <c r="K214" s="30" t="s">
        <v>1939</v>
      </c>
    </row>
    <row r="215" spans="2:11">
      <c r="B215" s="58" t="s">
        <v>17</v>
      </c>
      <c r="C215" s="57" t="s">
        <v>16</v>
      </c>
      <c r="D215" s="9">
        <v>46094</v>
      </c>
      <c r="E215" s="120" t="s">
        <v>1714</v>
      </c>
      <c r="F215" s="120" t="s">
        <v>29</v>
      </c>
      <c r="G215" s="121">
        <v>17</v>
      </c>
      <c r="H215" s="129">
        <v>56.4</v>
      </c>
      <c r="I215" s="133">
        <v>958.8</v>
      </c>
      <c r="J215" s="54" t="s">
        <v>8</v>
      </c>
      <c r="K215" s="30" t="s">
        <v>1940</v>
      </c>
    </row>
    <row r="216" spans="2:11">
      <c r="B216" s="58" t="s">
        <v>17</v>
      </c>
      <c r="C216" s="57" t="s">
        <v>16</v>
      </c>
      <c r="D216" s="9">
        <v>46094</v>
      </c>
      <c r="E216" s="120" t="s">
        <v>1714</v>
      </c>
      <c r="F216" s="120" t="s">
        <v>29</v>
      </c>
      <c r="G216" s="121">
        <v>18</v>
      </c>
      <c r="H216" s="129">
        <v>56.4</v>
      </c>
      <c r="I216" s="133">
        <v>1015.1999999999999</v>
      </c>
      <c r="J216" s="54" t="s">
        <v>8</v>
      </c>
      <c r="K216" s="30" t="s">
        <v>1941</v>
      </c>
    </row>
    <row r="217" spans="2:11">
      <c r="B217" s="58" t="s">
        <v>17</v>
      </c>
      <c r="C217" s="57" t="s">
        <v>16</v>
      </c>
      <c r="D217" s="9">
        <v>46094</v>
      </c>
      <c r="E217" s="120" t="s">
        <v>1715</v>
      </c>
      <c r="F217" s="120" t="s">
        <v>29</v>
      </c>
      <c r="G217" s="121">
        <v>5</v>
      </c>
      <c r="H217" s="129">
        <v>56.3</v>
      </c>
      <c r="I217" s="133">
        <v>281.5</v>
      </c>
      <c r="J217" s="54" t="s">
        <v>8</v>
      </c>
      <c r="K217" s="30" t="s">
        <v>1942</v>
      </c>
    </row>
    <row r="218" spans="2:11">
      <c r="B218" s="58" t="s">
        <v>17</v>
      </c>
      <c r="C218" s="57" t="s">
        <v>16</v>
      </c>
      <c r="D218" s="9">
        <v>46094</v>
      </c>
      <c r="E218" s="120" t="s">
        <v>1715</v>
      </c>
      <c r="F218" s="120" t="s">
        <v>29</v>
      </c>
      <c r="G218" s="121">
        <v>5</v>
      </c>
      <c r="H218" s="129">
        <v>56.3</v>
      </c>
      <c r="I218" s="133">
        <v>281.5</v>
      </c>
      <c r="J218" s="54" t="s">
        <v>8</v>
      </c>
      <c r="K218" s="30" t="s">
        <v>1943</v>
      </c>
    </row>
    <row r="219" spans="2:11">
      <c r="B219" s="58" t="s">
        <v>17</v>
      </c>
      <c r="C219" s="57" t="s">
        <v>16</v>
      </c>
      <c r="D219" s="9">
        <v>46094</v>
      </c>
      <c r="E219" s="120" t="s">
        <v>1715</v>
      </c>
      <c r="F219" s="120" t="s">
        <v>29</v>
      </c>
      <c r="G219" s="121">
        <v>5</v>
      </c>
      <c r="H219" s="129">
        <v>56.3</v>
      </c>
      <c r="I219" s="133">
        <v>281.5</v>
      </c>
      <c r="J219" s="54" t="s">
        <v>8</v>
      </c>
      <c r="K219" s="30" t="s">
        <v>1944</v>
      </c>
    </row>
    <row r="220" spans="2:11">
      <c r="B220" s="58" t="s">
        <v>17</v>
      </c>
      <c r="C220" s="57" t="s">
        <v>16</v>
      </c>
      <c r="D220" s="9">
        <v>46094</v>
      </c>
      <c r="E220" s="120" t="s">
        <v>1715</v>
      </c>
      <c r="F220" s="120" t="s">
        <v>29</v>
      </c>
      <c r="G220" s="121">
        <v>7</v>
      </c>
      <c r="H220" s="129">
        <v>56.35</v>
      </c>
      <c r="I220" s="133">
        <v>394.45</v>
      </c>
      <c r="J220" s="54" t="s">
        <v>8</v>
      </c>
      <c r="K220" s="30" t="s">
        <v>1945</v>
      </c>
    </row>
    <row r="221" spans="2:11">
      <c r="B221" s="58" t="s">
        <v>17</v>
      </c>
      <c r="C221" s="57" t="s">
        <v>16</v>
      </c>
      <c r="D221" s="9">
        <v>46094</v>
      </c>
      <c r="E221" s="120" t="s">
        <v>1715</v>
      </c>
      <c r="F221" s="120" t="s">
        <v>29</v>
      </c>
      <c r="G221" s="121">
        <v>7</v>
      </c>
      <c r="H221" s="129">
        <v>56.35</v>
      </c>
      <c r="I221" s="133">
        <v>394.45</v>
      </c>
      <c r="J221" s="54" t="s">
        <v>8</v>
      </c>
      <c r="K221" s="30" t="s">
        <v>1946</v>
      </c>
    </row>
    <row r="222" spans="2:11">
      <c r="B222" s="118" t="s">
        <v>17</v>
      </c>
      <c r="C222" s="123" t="s">
        <v>16</v>
      </c>
      <c r="D222" s="9">
        <v>46094</v>
      </c>
      <c r="E222" s="120" t="s">
        <v>1715</v>
      </c>
      <c r="F222" s="120" t="s">
        <v>29</v>
      </c>
      <c r="G222" s="121">
        <v>7</v>
      </c>
      <c r="H222" s="129">
        <v>56.35</v>
      </c>
      <c r="I222" s="133">
        <v>394.45</v>
      </c>
      <c r="J222" s="54" t="s">
        <v>8</v>
      </c>
      <c r="K222" s="30" t="s">
        <v>1947</v>
      </c>
    </row>
    <row r="223" spans="2:11">
      <c r="B223" s="118" t="s">
        <v>17</v>
      </c>
      <c r="C223" s="123" t="s">
        <v>16</v>
      </c>
      <c r="D223" s="9">
        <v>46094</v>
      </c>
      <c r="E223" s="120" t="s">
        <v>1716</v>
      </c>
      <c r="F223" s="120" t="s">
        <v>29</v>
      </c>
      <c r="G223" s="121">
        <v>44</v>
      </c>
      <c r="H223" s="129">
        <v>56.3</v>
      </c>
      <c r="I223" s="133">
        <v>2477.1999999999998</v>
      </c>
      <c r="J223" s="54" t="s">
        <v>8</v>
      </c>
      <c r="K223" s="30" t="s">
        <v>1948</v>
      </c>
    </row>
    <row r="224" spans="2:11">
      <c r="B224" s="58" t="s">
        <v>17</v>
      </c>
      <c r="C224" s="57" t="s">
        <v>16</v>
      </c>
      <c r="D224" s="9">
        <v>46094</v>
      </c>
      <c r="E224" s="120" t="s">
        <v>2145</v>
      </c>
      <c r="F224" s="120" t="s">
        <v>29</v>
      </c>
      <c r="G224" s="121">
        <v>15</v>
      </c>
      <c r="H224" s="129">
        <v>56.4</v>
      </c>
      <c r="I224" s="133">
        <v>846</v>
      </c>
      <c r="J224" s="54" t="s">
        <v>8</v>
      </c>
      <c r="K224" s="30" t="s">
        <v>1949</v>
      </c>
    </row>
    <row r="225" spans="2:11">
      <c r="B225" s="58" t="s">
        <v>17</v>
      </c>
      <c r="C225" s="57" t="s">
        <v>16</v>
      </c>
      <c r="D225" s="9">
        <v>46094</v>
      </c>
      <c r="E225" s="120" t="s">
        <v>1717</v>
      </c>
      <c r="F225" s="120" t="s">
        <v>29</v>
      </c>
      <c r="G225" s="121">
        <v>5</v>
      </c>
      <c r="H225" s="129">
        <v>56.3</v>
      </c>
      <c r="I225" s="133">
        <v>281.5</v>
      </c>
      <c r="J225" s="54" t="s">
        <v>8</v>
      </c>
      <c r="K225" s="30" t="s">
        <v>1950</v>
      </c>
    </row>
    <row r="226" spans="2:11">
      <c r="B226" s="58" t="s">
        <v>17</v>
      </c>
      <c r="C226" s="57" t="s">
        <v>16</v>
      </c>
      <c r="D226" s="9">
        <v>46094</v>
      </c>
      <c r="E226" s="120" t="s">
        <v>2146</v>
      </c>
      <c r="F226" s="120" t="s">
        <v>29</v>
      </c>
      <c r="G226" s="121">
        <v>44</v>
      </c>
      <c r="H226" s="129">
        <v>56.3</v>
      </c>
      <c r="I226" s="133">
        <v>2477.1999999999998</v>
      </c>
      <c r="J226" s="54" t="s">
        <v>8</v>
      </c>
      <c r="K226" s="30" t="s">
        <v>1951</v>
      </c>
    </row>
    <row r="227" spans="2:11">
      <c r="B227" s="58" t="s">
        <v>17</v>
      </c>
      <c r="C227" s="57" t="s">
        <v>16</v>
      </c>
      <c r="D227" s="9">
        <v>46094</v>
      </c>
      <c r="E227" s="120" t="s">
        <v>2147</v>
      </c>
      <c r="F227" s="120" t="s">
        <v>29</v>
      </c>
      <c r="G227" s="121">
        <v>5</v>
      </c>
      <c r="H227" s="129">
        <v>56.25</v>
      </c>
      <c r="I227" s="133">
        <v>281.25</v>
      </c>
      <c r="J227" s="54" t="s">
        <v>8</v>
      </c>
      <c r="K227" s="30" t="s">
        <v>1952</v>
      </c>
    </row>
    <row r="228" spans="2:11">
      <c r="B228" s="58" t="s">
        <v>17</v>
      </c>
      <c r="C228" s="57" t="s">
        <v>16</v>
      </c>
      <c r="D228" s="9">
        <v>46094</v>
      </c>
      <c r="E228" s="120" t="s">
        <v>2148</v>
      </c>
      <c r="F228" s="120" t="s">
        <v>29</v>
      </c>
      <c r="G228" s="121">
        <v>35</v>
      </c>
      <c r="H228" s="129">
        <v>56.3</v>
      </c>
      <c r="I228" s="133">
        <v>1970.5</v>
      </c>
      <c r="J228" s="54" t="s">
        <v>8</v>
      </c>
      <c r="K228" s="30" t="s">
        <v>1953</v>
      </c>
    </row>
    <row r="229" spans="2:11">
      <c r="B229" s="58" t="s">
        <v>17</v>
      </c>
      <c r="C229" s="57" t="s">
        <v>16</v>
      </c>
      <c r="D229" s="9">
        <v>46094</v>
      </c>
      <c r="E229" s="120" t="s">
        <v>2149</v>
      </c>
      <c r="F229" s="120" t="s">
        <v>29</v>
      </c>
      <c r="G229" s="121">
        <v>8</v>
      </c>
      <c r="H229" s="129">
        <v>56.3</v>
      </c>
      <c r="I229" s="133">
        <v>450.4</v>
      </c>
      <c r="J229" s="54" t="s">
        <v>8</v>
      </c>
      <c r="K229" s="30" t="s">
        <v>1954</v>
      </c>
    </row>
    <row r="230" spans="2:11">
      <c r="B230" s="58" t="s">
        <v>17</v>
      </c>
      <c r="C230" s="57" t="s">
        <v>16</v>
      </c>
      <c r="D230" s="9">
        <v>46094</v>
      </c>
      <c r="E230" s="120" t="s">
        <v>2150</v>
      </c>
      <c r="F230" s="120" t="s">
        <v>29</v>
      </c>
      <c r="G230" s="121">
        <v>15</v>
      </c>
      <c r="H230" s="129">
        <v>56.3</v>
      </c>
      <c r="I230" s="133">
        <v>844.5</v>
      </c>
      <c r="J230" s="54" t="s">
        <v>8</v>
      </c>
      <c r="K230" s="30" t="s">
        <v>1955</v>
      </c>
    </row>
    <row r="231" spans="2:11">
      <c r="B231" s="118" t="s">
        <v>17</v>
      </c>
      <c r="C231" s="123" t="s">
        <v>16</v>
      </c>
      <c r="D231" s="9">
        <v>46094</v>
      </c>
      <c r="E231" s="120" t="s">
        <v>2151</v>
      </c>
      <c r="F231" s="120" t="s">
        <v>29</v>
      </c>
      <c r="G231" s="121">
        <v>44</v>
      </c>
      <c r="H231" s="129">
        <v>56.3</v>
      </c>
      <c r="I231" s="133">
        <v>2477.1999999999998</v>
      </c>
      <c r="J231" s="54" t="s">
        <v>8</v>
      </c>
      <c r="K231" s="30" t="s">
        <v>1956</v>
      </c>
    </row>
    <row r="232" spans="2:11">
      <c r="B232" s="118" t="s">
        <v>17</v>
      </c>
      <c r="C232" s="123" t="s">
        <v>16</v>
      </c>
      <c r="D232" s="9">
        <v>46094</v>
      </c>
      <c r="E232" s="120" t="s">
        <v>2152</v>
      </c>
      <c r="F232" s="120" t="s">
        <v>29</v>
      </c>
      <c r="G232" s="121">
        <v>50</v>
      </c>
      <c r="H232" s="129">
        <v>56.3</v>
      </c>
      <c r="I232" s="133">
        <v>2815</v>
      </c>
      <c r="J232" s="54" t="s">
        <v>8</v>
      </c>
      <c r="K232" s="30" t="s">
        <v>1957</v>
      </c>
    </row>
    <row r="233" spans="2:11">
      <c r="B233" s="58" t="s">
        <v>17</v>
      </c>
      <c r="C233" s="57" t="s">
        <v>16</v>
      </c>
      <c r="D233" s="9">
        <v>46094</v>
      </c>
      <c r="E233" s="120" t="s">
        <v>2153</v>
      </c>
      <c r="F233" s="120" t="s">
        <v>29</v>
      </c>
      <c r="G233" s="121">
        <v>51</v>
      </c>
      <c r="H233" s="129">
        <v>56.3</v>
      </c>
      <c r="I233" s="133">
        <v>2871.2999999999997</v>
      </c>
      <c r="J233" s="54" t="s">
        <v>8</v>
      </c>
      <c r="K233" s="30" t="s">
        <v>1958</v>
      </c>
    </row>
    <row r="234" spans="2:11">
      <c r="B234" s="58" t="s">
        <v>17</v>
      </c>
      <c r="C234" s="57" t="s">
        <v>16</v>
      </c>
      <c r="D234" s="9">
        <v>46094</v>
      </c>
      <c r="E234" s="120" t="s">
        <v>2153</v>
      </c>
      <c r="F234" s="120" t="s">
        <v>29</v>
      </c>
      <c r="G234" s="121">
        <v>7</v>
      </c>
      <c r="H234" s="129">
        <v>56.3</v>
      </c>
      <c r="I234" s="133">
        <v>394.09999999999997</v>
      </c>
      <c r="J234" s="54" t="s">
        <v>8</v>
      </c>
      <c r="K234" s="30" t="s">
        <v>1959</v>
      </c>
    </row>
    <row r="235" spans="2:11">
      <c r="B235" s="58" t="s">
        <v>17</v>
      </c>
      <c r="C235" s="57" t="s">
        <v>16</v>
      </c>
      <c r="D235" s="9">
        <v>46094</v>
      </c>
      <c r="E235" s="120" t="s">
        <v>2153</v>
      </c>
      <c r="F235" s="120" t="s">
        <v>29</v>
      </c>
      <c r="G235" s="121">
        <v>7</v>
      </c>
      <c r="H235" s="129">
        <v>56.3</v>
      </c>
      <c r="I235" s="133">
        <v>394.09999999999997</v>
      </c>
      <c r="J235" s="54" t="s">
        <v>8</v>
      </c>
      <c r="K235" s="30" t="s">
        <v>1960</v>
      </c>
    </row>
    <row r="236" spans="2:11">
      <c r="B236" s="58" t="s">
        <v>17</v>
      </c>
      <c r="C236" s="57" t="s">
        <v>16</v>
      </c>
      <c r="D236" s="9">
        <v>46094</v>
      </c>
      <c r="E236" s="120" t="s">
        <v>2153</v>
      </c>
      <c r="F236" s="120" t="s">
        <v>29</v>
      </c>
      <c r="G236" s="121">
        <v>18</v>
      </c>
      <c r="H236" s="129">
        <v>56.3</v>
      </c>
      <c r="I236" s="133">
        <v>1013.4</v>
      </c>
      <c r="J236" s="54" t="s">
        <v>8</v>
      </c>
      <c r="K236" s="30" t="s">
        <v>1961</v>
      </c>
    </row>
    <row r="237" spans="2:11">
      <c r="B237" s="58" t="s">
        <v>17</v>
      </c>
      <c r="C237" s="57" t="s">
        <v>16</v>
      </c>
      <c r="D237" s="9">
        <v>46094</v>
      </c>
      <c r="E237" s="120" t="s">
        <v>2153</v>
      </c>
      <c r="F237" s="120" t="s">
        <v>29</v>
      </c>
      <c r="G237" s="121">
        <v>6</v>
      </c>
      <c r="H237" s="129">
        <v>56.3</v>
      </c>
      <c r="I237" s="133">
        <v>337.79999999999995</v>
      </c>
      <c r="J237" s="54" t="s">
        <v>8</v>
      </c>
      <c r="K237" s="30" t="s">
        <v>1962</v>
      </c>
    </row>
    <row r="238" spans="2:11">
      <c r="B238" s="58" t="s">
        <v>17</v>
      </c>
      <c r="C238" s="57" t="s">
        <v>16</v>
      </c>
      <c r="D238" s="9">
        <v>46094</v>
      </c>
      <c r="E238" s="120" t="s">
        <v>2154</v>
      </c>
      <c r="F238" s="120" t="s">
        <v>29</v>
      </c>
      <c r="G238" s="121">
        <v>15</v>
      </c>
      <c r="H238" s="129">
        <v>56.3</v>
      </c>
      <c r="I238" s="133">
        <v>844.5</v>
      </c>
      <c r="J238" s="54" t="s">
        <v>8</v>
      </c>
      <c r="K238" s="30" t="s">
        <v>1963</v>
      </c>
    </row>
    <row r="239" spans="2:11">
      <c r="B239" s="58" t="s">
        <v>17</v>
      </c>
      <c r="C239" s="57" t="s">
        <v>16</v>
      </c>
      <c r="D239" s="9">
        <v>46094</v>
      </c>
      <c r="E239" s="120" t="s">
        <v>2155</v>
      </c>
      <c r="F239" s="120" t="s">
        <v>29</v>
      </c>
      <c r="G239" s="121">
        <v>5</v>
      </c>
      <c r="H239" s="129">
        <v>56.35</v>
      </c>
      <c r="I239" s="133">
        <v>281.75</v>
      </c>
      <c r="J239" s="54" t="s">
        <v>8</v>
      </c>
      <c r="K239" s="30" t="s">
        <v>1964</v>
      </c>
    </row>
    <row r="240" spans="2:11">
      <c r="B240" s="118" t="s">
        <v>17</v>
      </c>
      <c r="C240" s="123" t="s">
        <v>16</v>
      </c>
      <c r="D240" s="9">
        <v>46094</v>
      </c>
      <c r="E240" s="120" t="s">
        <v>2155</v>
      </c>
      <c r="F240" s="120" t="s">
        <v>29</v>
      </c>
      <c r="G240" s="121">
        <v>5</v>
      </c>
      <c r="H240" s="129">
        <v>56.35</v>
      </c>
      <c r="I240" s="133">
        <v>281.75</v>
      </c>
      <c r="J240" s="54" t="s">
        <v>8</v>
      </c>
      <c r="K240" s="30" t="s">
        <v>1965</v>
      </c>
    </row>
    <row r="241" spans="2:11">
      <c r="B241" s="118" t="s">
        <v>17</v>
      </c>
      <c r="C241" s="123" t="s">
        <v>16</v>
      </c>
      <c r="D241" s="9">
        <v>46094</v>
      </c>
      <c r="E241" s="120" t="s">
        <v>2155</v>
      </c>
      <c r="F241" s="120" t="s">
        <v>29</v>
      </c>
      <c r="G241" s="121">
        <v>15</v>
      </c>
      <c r="H241" s="129">
        <v>56.35</v>
      </c>
      <c r="I241" s="133">
        <v>845.25</v>
      </c>
      <c r="J241" s="54" t="s">
        <v>8</v>
      </c>
      <c r="K241" s="30" t="s">
        <v>1966</v>
      </c>
    </row>
    <row r="242" spans="2:11">
      <c r="B242" s="58" t="s">
        <v>17</v>
      </c>
      <c r="C242" s="57" t="s">
        <v>16</v>
      </c>
      <c r="D242" s="9">
        <v>46094</v>
      </c>
      <c r="E242" s="120" t="s">
        <v>2155</v>
      </c>
      <c r="F242" s="120" t="s">
        <v>29</v>
      </c>
      <c r="G242" s="121">
        <v>44</v>
      </c>
      <c r="H242" s="129">
        <v>56.35</v>
      </c>
      <c r="I242" s="133">
        <v>2479.4</v>
      </c>
      <c r="J242" s="54" t="s">
        <v>8</v>
      </c>
      <c r="K242" s="30" t="s">
        <v>1967</v>
      </c>
    </row>
    <row r="243" spans="2:11">
      <c r="B243" s="58" t="s">
        <v>17</v>
      </c>
      <c r="C243" s="57" t="s">
        <v>16</v>
      </c>
      <c r="D243" s="9">
        <v>46094</v>
      </c>
      <c r="E243" s="120" t="s">
        <v>2155</v>
      </c>
      <c r="F243" s="120" t="s">
        <v>29</v>
      </c>
      <c r="G243" s="121">
        <v>108</v>
      </c>
      <c r="H243" s="129">
        <v>56.35</v>
      </c>
      <c r="I243" s="133">
        <v>6085.8</v>
      </c>
      <c r="J243" s="54" t="s">
        <v>8</v>
      </c>
      <c r="K243" s="30" t="s">
        <v>1968</v>
      </c>
    </row>
    <row r="244" spans="2:11">
      <c r="B244" s="58" t="s">
        <v>17</v>
      </c>
      <c r="C244" s="57" t="s">
        <v>16</v>
      </c>
      <c r="D244" s="9">
        <v>46094</v>
      </c>
      <c r="E244" s="120" t="s">
        <v>2155</v>
      </c>
      <c r="F244" s="120" t="s">
        <v>29</v>
      </c>
      <c r="G244" s="121">
        <v>7</v>
      </c>
      <c r="H244" s="129">
        <v>56.35</v>
      </c>
      <c r="I244" s="133">
        <v>394.45</v>
      </c>
      <c r="J244" s="54" t="s">
        <v>8</v>
      </c>
      <c r="K244" s="30" t="s">
        <v>1969</v>
      </c>
    </row>
    <row r="245" spans="2:11">
      <c r="B245" s="58" t="s">
        <v>17</v>
      </c>
      <c r="C245" s="57" t="s">
        <v>16</v>
      </c>
      <c r="D245" s="9">
        <v>46094</v>
      </c>
      <c r="E245" s="120" t="s">
        <v>2155</v>
      </c>
      <c r="F245" s="120" t="s">
        <v>29</v>
      </c>
      <c r="G245" s="121">
        <v>7</v>
      </c>
      <c r="H245" s="129">
        <v>56.35</v>
      </c>
      <c r="I245" s="133">
        <v>394.45</v>
      </c>
      <c r="J245" s="54" t="s">
        <v>8</v>
      </c>
      <c r="K245" s="30" t="s">
        <v>1970</v>
      </c>
    </row>
    <row r="246" spans="2:11">
      <c r="B246" s="58" t="s">
        <v>17</v>
      </c>
      <c r="C246" s="57" t="s">
        <v>16</v>
      </c>
      <c r="D246" s="9">
        <v>46094</v>
      </c>
      <c r="E246" s="120" t="s">
        <v>2156</v>
      </c>
      <c r="F246" s="120" t="s">
        <v>29</v>
      </c>
      <c r="G246" s="121">
        <v>16</v>
      </c>
      <c r="H246" s="129">
        <v>56.3</v>
      </c>
      <c r="I246" s="133">
        <v>900.8</v>
      </c>
      <c r="J246" s="54" t="s">
        <v>8</v>
      </c>
      <c r="K246" s="30" t="s">
        <v>1971</v>
      </c>
    </row>
    <row r="247" spans="2:11">
      <c r="B247" s="58" t="s">
        <v>17</v>
      </c>
      <c r="C247" s="57" t="s">
        <v>16</v>
      </c>
      <c r="D247" s="9">
        <v>46094</v>
      </c>
      <c r="E247" s="120" t="s">
        <v>2157</v>
      </c>
      <c r="F247" s="120" t="s">
        <v>29</v>
      </c>
      <c r="G247" s="121">
        <v>7</v>
      </c>
      <c r="H247" s="129">
        <v>56.25</v>
      </c>
      <c r="I247" s="133">
        <v>393.75</v>
      </c>
      <c r="J247" s="54" t="s">
        <v>8</v>
      </c>
      <c r="K247" s="30" t="s">
        <v>1972</v>
      </c>
    </row>
    <row r="248" spans="2:11">
      <c r="B248" s="58" t="s">
        <v>17</v>
      </c>
      <c r="C248" s="57" t="s">
        <v>16</v>
      </c>
      <c r="D248" s="9">
        <v>46094</v>
      </c>
      <c r="E248" s="120" t="s">
        <v>2158</v>
      </c>
      <c r="F248" s="120" t="s">
        <v>29</v>
      </c>
      <c r="G248" s="121">
        <v>16</v>
      </c>
      <c r="H248" s="129">
        <v>56.25</v>
      </c>
      <c r="I248" s="133">
        <v>900</v>
      </c>
      <c r="J248" s="54" t="s">
        <v>8</v>
      </c>
      <c r="K248" s="30" t="s">
        <v>1973</v>
      </c>
    </row>
    <row r="249" spans="2:11">
      <c r="B249" s="118" t="s">
        <v>17</v>
      </c>
      <c r="C249" s="123" t="s">
        <v>16</v>
      </c>
      <c r="D249" s="9">
        <v>46094</v>
      </c>
      <c r="E249" s="120" t="s">
        <v>2159</v>
      </c>
      <c r="F249" s="120" t="s">
        <v>29</v>
      </c>
      <c r="G249" s="121">
        <v>50</v>
      </c>
      <c r="H249" s="129">
        <v>56.25</v>
      </c>
      <c r="I249" s="133">
        <v>2812.5</v>
      </c>
      <c r="J249" s="54" t="s">
        <v>8</v>
      </c>
      <c r="K249" s="30" t="s">
        <v>1974</v>
      </c>
    </row>
    <row r="250" spans="2:11">
      <c r="B250" s="118" t="s">
        <v>17</v>
      </c>
      <c r="C250" s="123" t="s">
        <v>16</v>
      </c>
      <c r="D250" s="9">
        <v>46094</v>
      </c>
      <c r="E250" s="120" t="s">
        <v>2160</v>
      </c>
      <c r="F250" s="120" t="s">
        <v>29</v>
      </c>
      <c r="G250" s="121">
        <v>5</v>
      </c>
      <c r="H250" s="129">
        <v>56.25</v>
      </c>
      <c r="I250" s="133">
        <v>281.25</v>
      </c>
      <c r="J250" s="54" t="s">
        <v>8</v>
      </c>
      <c r="K250" s="30" t="s">
        <v>1975</v>
      </c>
    </row>
    <row r="251" spans="2:11">
      <c r="B251" s="58" t="s">
        <v>17</v>
      </c>
      <c r="C251" s="57" t="s">
        <v>16</v>
      </c>
      <c r="D251" s="9">
        <v>46094</v>
      </c>
      <c r="E251" s="120" t="s">
        <v>2161</v>
      </c>
      <c r="F251" s="120" t="s">
        <v>29</v>
      </c>
      <c r="G251" s="121">
        <v>17</v>
      </c>
      <c r="H251" s="129">
        <v>56.25</v>
      </c>
      <c r="I251" s="133">
        <v>956.25</v>
      </c>
      <c r="J251" s="54" t="s">
        <v>8</v>
      </c>
      <c r="K251" s="30" t="s">
        <v>1976</v>
      </c>
    </row>
    <row r="252" spans="2:11">
      <c r="B252" s="58" t="s">
        <v>17</v>
      </c>
      <c r="C252" s="57" t="s">
        <v>16</v>
      </c>
      <c r="D252" s="9">
        <v>46094</v>
      </c>
      <c r="E252" s="120" t="s">
        <v>2162</v>
      </c>
      <c r="F252" s="120" t="s">
        <v>29</v>
      </c>
      <c r="G252" s="121">
        <v>45</v>
      </c>
      <c r="H252" s="129">
        <v>56.25</v>
      </c>
      <c r="I252" s="133">
        <v>2531.25</v>
      </c>
      <c r="J252" s="54" t="s">
        <v>8</v>
      </c>
      <c r="K252" s="30" t="s">
        <v>1977</v>
      </c>
    </row>
    <row r="253" spans="2:11">
      <c r="B253" s="58" t="s">
        <v>17</v>
      </c>
      <c r="C253" s="57" t="s">
        <v>16</v>
      </c>
      <c r="D253" s="9">
        <v>46094</v>
      </c>
      <c r="E253" s="120" t="s">
        <v>2163</v>
      </c>
      <c r="F253" s="120" t="s">
        <v>29</v>
      </c>
      <c r="G253" s="121">
        <v>7</v>
      </c>
      <c r="H253" s="129">
        <v>56.25</v>
      </c>
      <c r="I253" s="133">
        <v>393.75</v>
      </c>
      <c r="J253" s="54" t="s">
        <v>8</v>
      </c>
      <c r="K253" s="30" t="s">
        <v>1978</v>
      </c>
    </row>
    <row r="254" spans="2:11">
      <c r="B254" s="58" t="s">
        <v>17</v>
      </c>
      <c r="C254" s="57" t="s">
        <v>16</v>
      </c>
      <c r="D254" s="9">
        <v>46094</v>
      </c>
      <c r="E254" s="120" t="s">
        <v>2164</v>
      </c>
      <c r="F254" s="120" t="s">
        <v>29</v>
      </c>
      <c r="G254" s="121">
        <v>5</v>
      </c>
      <c r="H254" s="129">
        <v>56.25</v>
      </c>
      <c r="I254" s="133">
        <v>281.25</v>
      </c>
      <c r="J254" s="54" t="s">
        <v>8</v>
      </c>
      <c r="K254" s="30" t="s">
        <v>1979</v>
      </c>
    </row>
    <row r="255" spans="2:11">
      <c r="B255" s="58" t="s">
        <v>17</v>
      </c>
      <c r="C255" s="57" t="s">
        <v>16</v>
      </c>
      <c r="D255" s="9">
        <v>46094</v>
      </c>
      <c r="E255" s="120" t="s">
        <v>2165</v>
      </c>
      <c r="F255" s="120" t="s">
        <v>29</v>
      </c>
      <c r="G255" s="121">
        <v>45</v>
      </c>
      <c r="H255" s="129">
        <v>56.05</v>
      </c>
      <c r="I255" s="133">
        <v>2522.25</v>
      </c>
      <c r="J255" s="54" t="s">
        <v>8</v>
      </c>
      <c r="K255" s="30" t="s">
        <v>1980</v>
      </c>
    </row>
    <row r="256" spans="2:11">
      <c r="B256" s="58" t="s">
        <v>17</v>
      </c>
      <c r="C256" s="57" t="s">
        <v>16</v>
      </c>
      <c r="D256" s="9">
        <v>46094</v>
      </c>
      <c r="E256" s="120" t="s">
        <v>2166</v>
      </c>
      <c r="F256" s="120" t="s">
        <v>29</v>
      </c>
      <c r="G256" s="121">
        <v>7</v>
      </c>
      <c r="H256" s="129">
        <v>56.05</v>
      </c>
      <c r="I256" s="133">
        <v>392.34999999999997</v>
      </c>
      <c r="J256" s="54" t="s">
        <v>8</v>
      </c>
      <c r="K256" s="30" t="s">
        <v>1981</v>
      </c>
    </row>
    <row r="257" spans="2:11">
      <c r="B257" s="58" t="s">
        <v>17</v>
      </c>
      <c r="C257" s="57" t="s">
        <v>16</v>
      </c>
      <c r="D257" s="9">
        <v>46094</v>
      </c>
      <c r="E257" s="120" t="s">
        <v>2167</v>
      </c>
      <c r="F257" s="120" t="s">
        <v>29</v>
      </c>
      <c r="G257" s="121">
        <v>16</v>
      </c>
      <c r="H257" s="129">
        <v>56.05</v>
      </c>
      <c r="I257" s="133">
        <v>896.8</v>
      </c>
      <c r="J257" s="54" t="s">
        <v>8</v>
      </c>
      <c r="K257" s="30" t="s">
        <v>1982</v>
      </c>
    </row>
    <row r="258" spans="2:11">
      <c r="B258" s="118" t="s">
        <v>17</v>
      </c>
      <c r="C258" s="123" t="s">
        <v>16</v>
      </c>
      <c r="D258" s="9">
        <v>46094</v>
      </c>
      <c r="E258" s="120" t="s">
        <v>2168</v>
      </c>
      <c r="F258" s="120" t="s">
        <v>29</v>
      </c>
      <c r="G258" s="121">
        <v>5</v>
      </c>
      <c r="H258" s="129">
        <v>56.05</v>
      </c>
      <c r="I258" s="133">
        <v>280.25</v>
      </c>
      <c r="J258" s="54" t="s">
        <v>8</v>
      </c>
      <c r="K258" s="30" t="s">
        <v>1983</v>
      </c>
    </row>
    <row r="259" spans="2:11">
      <c r="B259" s="118" t="s">
        <v>17</v>
      </c>
      <c r="C259" s="123" t="s">
        <v>16</v>
      </c>
      <c r="D259" s="9">
        <v>46094</v>
      </c>
      <c r="E259" s="120" t="s">
        <v>2169</v>
      </c>
      <c r="F259" s="120" t="s">
        <v>29</v>
      </c>
      <c r="G259" s="121">
        <v>47</v>
      </c>
      <c r="H259" s="129">
        <v>56</v>
      </c>
      <c r="I259" s="133">
        <v>2632</v>
      </c>
      <c r="J259" s="54" t="s">
        <v>8</v>
      </c>
      <c r="K259" s="30" t="s">
        <v>1984</v>
      </c>
    </row>
    <row r="260" spans="2:11">
      <c r="B260" s="58" t="s">
        <v>17</v>
      </c>
      <c r="C260" s="57" t="s">
        <v>16</v>
      </c>
      <c r="D260" s="9">
        <v>46094</v>
      </c>
      <c r="E260" s="120" t="s">
        <v>2170</v>
      </c>
      <c r="F260" s="120" t="s">
        <v>29</v>
      </c>
      <c r="G260" s="121">
        <v>18</v>
      </c>
      <c r="H260" s="129">
        <v>55.9</v>
      </c>
      <c r="I260" s="133">
        <v>1006.1999999999999</v>
      </c>
      <c r="J260" s="54" t="s">
        <v>8</v>
      </c>
      <c r="K260" s="30" t="s">
        <v>1985</v>
      </c>
    </row>
    <row r="261" spans="2:11">
      <c r="B261" s="58" t="s">
        <v>17</v>
      </c>
      <c r="C261" s="57" t="s">
        <v>16</v>
      </c>
      <c r="D261" s="9">
        <v>46094</v>
      </c>
      <c r="E261" s="120" t="s">
        <v>2171</v>
      </c>
      <c r="F261" s="120" t="s">
        <v>29</v>
      </c>
      <c r="G261" s="121">
        <v>7</v>
      </c>
      <c r="H261" s="129">
        <v>55.9</v>
      </c>
      <c r="I261" s="133">
        <v>391.3</v>
      </c>
      <c r="J261" s="54" t="s">
        <v>8</v>
      </c>
      <c r="K261" s="30" t="s">
        <v>1986</v>
      </c>
    </row>
    <row r="262" spans="2:11">
      <c r="B262" s="58" t="s">
        <v>17</v>
      </c>
      <c r="C262" s="57" t="s">
        <v>16</v>
      </c>
      <c r="D262" s="9">
        <v>46094</v>
      </c>
      <c r="E262" s="120" t="s">
        <v>2172</v>
      </c>
      <c r="F262" s="120" t="s">
        <v>29</v>
      </c>
      <c r="G262" s="121">
        <v>5</v>
      </c>
      <c r="H262" s="129">
        <v>55.9</v>
      </c>
      <c r="I262" s="133">
        <v>279.5</v>
      </c>
      <c r="J262" s="54" t="s">
        <v>8</v>
      </c>
      <c r="K262" s="30" t="s">
        <v>1987</v>
      </c>
    </row>
    <row r="263" spans="2:11">
      <c r="B263" s="58" t="s">
        <v>17</v>
      </c>
      <c r="C263" s="57" t="s">
        <v>16</v>
      </c>
      <c r="D263" s="9">
        <v>46094</v>
      </c>
      <c r="E263" s="120" t="s">
        <v>2173</v>
      </c>
      <c r="F263" s="120" t="s">
        <v>29</v>
      </c>
      <c r="G263" s="121">
        <v>45</v>
      </c>
      <c r="H263" s="129">
        <v>56</v>
      </c>
      <c r="I263" s="133">
        <v>2520</v>
      </c>
      <c r="J263" s="54" t="s">
        <v>8</v>
      </c>
      <c r="K263" s="30" t="s">
        <v>1988</v>
      </c>
    </row>
    <row r="264" spans="2:11">
      <c r="B264" s="58" t="s">
        <v>17</v>
      </c>
      <c r="C264" s="57" t="s">
        <v>16</v>
      </c>
      <c r="D264" s="9">
        <v>46094</v>
      </c>
      <c r="E264" s="120" t="s">
        <v>2174</v>
      </c>
      <c r="F264" s="120" t="s">
        <v>29</v>
      </c>
      <c r="G264" s="121">
        <v>7</v>
      </c>
      <c r="H264" s="129">
        <v>55.85</v>
      </c>
      <c r="I264" s="133">
        <v>390.95</v>
      </c>
      <c r="J264" s="54" t="s">
        <v>8</v>
      </c>
      <c r="K264" s="30" t="s">
        <v>1989</v>
      </c>
    </row>
    <row r="265" spans="2:11">
      <c r="B265" s="58" t="s">
        <v>17</v>
      </c>
      <c r="C265" s="57" t="s">
        <v>16</v>
      </c>
      <c r="D265" s="9">
        <v>46094</v>
      </c>
      <c r="E265" s="120" t="s">
        <v>2175</v>
      </c>
      <c r="F265" s="120" t="s">
        <v>29</v>
      </c>
      <c r="G265" s="121">
        <v>5</v>
      </c>
      <c r="H265" s="129">
        <v>55.9</v>
      </c>
      <c r="I265" s="133">
        <v>279.5</v>
      </c>
      <c r="J265" s="54" t="s">
        <v>8</v>
      </c>
      <c r="K265" s="30" t="s">
        <v>1990</v>
      </c>
    </row>
    <row r="266" spans="2:11">
      <c r="B266" s="58" t="s">
        <v>17</v>
      </c>
      <c r="C266" s="57" t="s">
        <v>16</v>
      </c>
      <c r="D266" s="9">
        <v>46094</v>
      </c>
      <c r="E266" s="120" t="s">
        <v>2176</v>
      </c>
      <c r="F266" s="120" t="s">
        <v>29</v>
      </c>
      <c r="G266" s="121">
        <v>50</v>
      </c>
      <c r="H266" s="129">
        <v>55.95</v>
      </c>
      <c r="I266" s="133">
        <v>2797.5</v>
      </c>
      <c r="J266" s="54" t="s">
        <v>8</v>
      </c>
      <c r="K266" s="30" t="s">
        <v>1991</v>
      </c>
    </row>
    <row r="267" spans="2:11">
      <c r="B267" s="118" t="s">
        <v>17</v>
      </c>
      <c r="C267" s="123" t="s">
        <v>16</v>
      </c>
      <c r="D267" s="9">
        <v>46094</v>
      </c>
      <c r="E267" s="120" t="s">
        <v>2177</v>
      </c>
      <c r="F267" s="120" t="s">
        <v>29</v>
      </c>
      <c r="G267" s="121">
        <v>16</v>
      </c>
      <c r="H267" s="129">
        <v>55.9</v>
      </c>
      <c r="I267" s="133">
        <v>894.4</v>
      </c>
      <c r="J267" s="54" t="s">
        <v>8</v>
      </c>
      <c r="K267" s="30" t="s">
        <v>1992</v>
      </c>
    </row>
    <row r="268" spans="2:11">
      <c r="B268" s="118" t="s">
        <v>17</v>
      </c>
      <c r="C268" s="123" t="s">
        <v>16</v>
      </c>
      <c r="D268" s="9">
        <v>46094</v>
      </c>
      <c r="E268" s="120" t="s">
        <v>2178</v>
      </c>
      <c r="F268" s="120" t="s">
        <v>29</v>
      </c>
      <c r="G268" s="121">
        <v>45</v>
      </c>
      <c r="H268" s="129">
        <v>55.95</v>
      </c>
      <c r="I268" s="133">
        <v>2517.75</v>
      </c>
      <c r="J268" s="54" t="s">
        <v>8</v>
      </c>
      <c r="K268" s="30" t="s">
        <v>1993</v>
      </c>
    </row>
    <row r="269" spans="2:11">
      <c r="B269" s="58" t="s">
        <v>17</v>
      </c>
      <c r="C269" s="57" t="s">
        <v>16</v>
      </c>
      <c r="D269" s="9">
        <v>46094</v>
      </c>
      <c r="E269" s="120" t="s">
        <v>1762</v>
      </c>
      <c r="F269" s="120" t="s">
        <v>29</v>
      </c>
      <c r="G269" s="121">
        <v>50</v>
      </c>
      <c r="H269" s="129">
        <v>56.25</v>
      </c>
      <c r="I269" s="133">
        <v>2812.5</v>
      </c>
      <c r="J269" s="54" t="s">
        <v>8</v>
      </c>
      <c r="K269" s="30" t="s">
        <v>1994</v>
      </c>
    </row>
    <row r="270" spans="2:11">
      <c r="B270" s="58" t="s">
        <v>17</v>
      </c>
      <c r="C270" s="57" t="s">
        <v>16</v>
      </c>
      <c r="D270" s="9">
        <v>46094</v>
      </c>
      <c r="E270" s="120" t="s">
        <v>1762</v>
      </c>
      <c r="F270" s="120" t="s">
        <v>29</v>
      </c>
      <c r="G270" s="121">
        <v>175</v>
      </c>
      <c r="H270" s="129">
        <v>56.25</v>
      </c>
      <c r="I270" s="133">
        <v>9843.75</v>
      </c>
      <c r="J270" s="54" t="s">
        <v>8</v>
      </c>
      <c r="K270" s="30" t="s">
        <v>1995</v>
      </c>
    </row>
    <row r="271" spans="2:11">
      <c r="B271" s="58" t="s">
        <v>17</v>
      </c>
      <c r="C271" s="57" t="s">
        <v>16</v>
      </c>
      <c r="D271" s="9">
        <v>46094</v>
      </c>
      <c r="E271" s="120" t="s">
        <v>1762</v>
      </c>
      <c r="F271" s="120" t="s">
        <v>29</v>
      </c>
      <c r="G271" s="121">
        <v>5</v>
      </c>
      <c r="H271" s="129">
        <v>56.2</v>
      </c>
      <c r="I271" s="133">
        <v>281</v>
      </c>
      <c r="J271" s="54" t="s">
        <v>8</v>
      </c>
      <c r="K271" s="30" t="s">
        <v>1996</v>
      </c>
    </row>
    <row r="272" spans="2:11">
      <c r="B272" s="58" t="s">
        <v>17</v>
      </c>
      <c r="C272" s="57" t="s">
        <v>16</v>
      </c>
      <c r="D272" s="9">
        <v>46094</v>
      </c>
      <c r="E272" s="120" t="s">
        <v>1762</v>
      </c>
      <c r="F272" s="120" t="s">
        <v>29</v>
      </c>
      <c r="G272" s="121">
        <v>15</v>
      </c>
      <c r="H272" s="129">
        <v>56.2</v>
      </c>
      <c r="I272" s="133">
        <v>843</v>
      </c>
      <c r="J272" s="54" t="s">
        <v>8</v>
      </c>
      <c r="K272" s="30" t="s">
        <v>1997</v>
      </c>
    </row>
    <row r="273" spans="2:11">
      <c r="B273" s="58" t="s">
        <v>17</v>
      </c>
      <c r="C273" s="57" t="s">
        <v>16</v>
      </c>
      <c r="D273" s="9">
        <v>46094</v>
      </c>
      <c r="E273" s="120" t="s">
        <v>1762</v>
      </c>
      <c r="F273" s="120" t="s">
        <v>29</v>
      </c>
      <c r="G273" s="121">
        <v>7</v>
      </c>
      <c r="H273" s="129">
        <v>56.2</v>
      </c>
      <c r="I273" s="133">
        <v>393.40000000000003</v>
      </c>
      <c r="J273" s="54" t="s">
        <v>8</v>
      </c>
      <c r="K273" s="30" t="s">
        <v>1998</v>
      </c>
    </row>
    <row r="274" spans="2:11">
      <c r="B274" s="58" t="s">
        <v>17</v>
      </c>
      <c r="C274" s="57" t="s">
        <v>16</v>
      </c>
      <c r="D274" s="9">
        <v>46094</v>
      </c>
      <c r="E274" s="120" t="s">
        <v>1762</v>
      </c>
      <c r="F274" s="120" t="s">
        <v>29</v>
      </c>
      <c r="G274" s="121">
        <v>16</v>
      </c>
      <c r="H274" s="129">
        <v>56.2</v>
      </c>
      <c r="I274" s="133">
        <v>899.2</v>
      </c>
      <c r="J274" s="54" t="s">
        <v>8</v>
      </c>
      <c r="K274" s="30" t="s">
        <v>1999</v>
      </c>
    </row>
    <row r="275" spans="2:11">
      <c r="B275" s="58" t="s">
        <v>17</v>
      </c>
      <c r="C275" s="57" t="s">
        <v>16</v>
      </c>
      <c r="D275" s="9">
        <v>46094</v>
      </c>
      <c r="E275" s="120" t="s">
        <v>1762</v>
      </c>
      <c r="F275" s="120" t="s">
        <v>29</v>
      </c>
      <c r="G275" s="121">
        <v>14</v>
      </c>
      <c r="H275" s="129">
        <v>56.2</v>
      </c>
      <c r="I275" s="133">
        <v>786.80000000000007</v>
      </c>
      <c r="J275" s="54" t="s">
        <v>8</v>
      </c>
      <c r="K275" s="30" t="s">
        <v>2000</v>
      </c>
    </row>
    <row r="276" spans="2:11">
      <c r="B276" s="118" t="s">
        <v>17</v>
      </c>
      <c r="C276" s="123" t="s">
        <v>16</v>
      </c>
      <c r="D276" s="9">
        <v>46094</v>
      </c>
      <c r="E276" s="120" t="s">
        <v>1762</v>
      </c>
      <c r="F276" s="120" t="s">
        <v>29</v>
      </c>
      <c r="G276" s="121">
        <v>7</v>
      </c>
      <c r="H276" s="129">
        <v>56.2</v>
      </c>
      <c r="I276" s="133">
        <v>393.40000000000003</v>
      </c>
      <c r="J276" s="54" t="s">
        <v>8</v>
      </c>
      <c r="K276" s="30" t="s">
        <v>2001</v>
      </c>
    </row>
    <row r="277" spans="2:11">
      <c r="B277" s="118" t="s">
        <v>17</v>
      </c>
      <c r="C277" s="123" t="s">
        <v>16</v>
      </c>
      <c r="D277" s="9">
        <v>46094</v>
      </c>
      <c r="E277" s="120" t="s">
        <v>1762</v>
      </c>
      <c r="F277" s="120" t="s">
        <v>29</v>
      </c>
      <c r="G277" s="121">
        <v>16</v>
      </c>
      <c r="H277" s="129">
        <v>56.2</v>
      </c>
      <c r="I277" s="133">
        <v>899.2</v>
      </c>
      <c r="J277" s="54" t="s">
        <v>8</v>
      </c>
      <c r="K277" s="30" t="s">
        <v>2002</v>
      </c>
    </row>
    <row r="278" spans="2:11">
      <c r="B278" s="58" t="s">
        <v>17</v>
      </c>
      <c r="C278" s="57" t="s">
        <v>16</v>
      </c>
      <c r="D278" s="9">
        <v>46094</v>
      </c>
      <c r="E278" s="120" t="s">
        <v>1762</v>
      </c>
      <c r="F278" s="120" t="s">
        <v>29</v>
      </c>
      <c r="G278" s="121">
        <v>41</v>
      </c>
      <c r="H278" s="129">
        <v>56.2</v>
      </c>
      <c r="I278" s="133">
        <v>2304.2000000000003</v>
      </c>
      <c r="J278" s="54" t="s">
        <v>8</v>
      </c>
      <c r="K278" s="30" t="s">
        <v>2003</v>
      </c>
    </row>
    <row r="279" spans="2:11">
      <c r="B279" s="58" t="s">
        <v>17</v>
      </c>
      <c r="C279" s="57" t="s">
        <v>16</v>
      </c>
      <c r="D279" s="9">
        <v>46094</v>
      </c>
      <c r="E279" s="120" t="s">
        <v>2179</v>
      </c>
      <c r="F279" s="120" t="s">
        <v>29</v>
      </c>
      <c r="G279" s="121">
        <v>5</v>
      </c>
      <c r="H279" s="129">
        <v>56.2</v>
      </c>
      <c r="I279" s="133">
        <v>281</v>
      </c>
      <c r="J279" s="54" t="s">
        <v>8</v>
      </c>
      <c r="K279" s="30" t="s">
        <v>2004</v>
      </c>
    </row>
    <row r="280" spans="2:11">
      <c r="B280" s="58" t="s">
        <v>17</v>
      </c>
      <c r="C280" s="57" t="s">
        <v>16</v>
      </c>
      <c r="D280" s="9">
        <v>46094</v>
      </c>
      <c r="E280" s="120" t="s">
        <v>2180</v>
      </c>
      <c r="F280" s="120" t="s">
        <v>29</v>
      </c>
      <c r="G280" s="121">
        <v>47</v>
      </c>
      <c r="H280" s="129">
        <v>56.25</v>
      </c>
      <c r="I280" s="133">
        <v>2643.75</v>
      </c>
      <c r="J280" s="54" t="s">
        <v>8</v>
      </c>
      <c r="K280" s="30" t="s">
        <v>2005</v>
      </c>
    </row>
    <row r="281" spans="2:11">
      <c r="B281" s="58" t="s">
        <v>17</v>
      </c>
      <c r="C281" s="57" t="s">
        <v>16</v>
      </c>
      <c r="D281" s="9">
        <v>46094</v>
      </c>
      <c r="E281" s="120" t="s">
        <v>2181</v>
      </c>
      <c r="F281" s="120" t="s">
        <v>29</v>
      </c>
      <c r="G281" s="121">
        <v>18</v>
      </c>
      <c r="H281" s="129">
        <v>56.2</v>
      </c>
      <c r="I281" s="133">
        <v>1011.6</v>
      </c>
      <c r="J281" s="54" t="s">
        <v>8</v>
      </c>
      <c r="K281" s="30" t="s">
        <v>2006</v>
      </c>
    </row>
    <row r="282" spans="2:11">
      <c r="B282" s="58" t="s">
        <v>17</v>
      </c>
      <c r="C282" s="57" t="s">
        <v>16</v>
      </c>
      <c r="D282" s="9">
        <v>46094</v>
      </c>
      <c r="E282" s="120" t="s">
        <v>2182</v>
      </c>
      <c r="F282" s="120" t="s">
        <v>29</v>
      </c>
      <c r="G282" s="121">
        <v>47</v>
      </c>
      <c r="H282" s="129">
        <v>56.25</v>
      </c>
      <c r="I282" s="133">
        <v>2643.75</v>
      </c>
      <c r="J282" s="54" t="s">
        <v>8</v>
      </c>
      <c r="K282" s="30" t="s">
        <v>2007</v>
      </c>
    </row>
    <row r="283" spans="2:11">
      <c r="B283" s="58" t="s">
        <v>17</v>
      </c>
      <c r="C283" s="57" t="s">
        <v>16</v>
      </c>
      <c r="D283" s="9">
        <v>46094</v>
      </c>
      <c r="E283" s="120" t="s">
        <v>2183</v>
      </c>
      <c r="F283" s="120" t="s">
        <v>29</v>
      </c>
      <c r="G283" s="121">
        <v>5</v>
      </c>
      <c r="H283" s="129">
        <v>56.2</v>
      </c>
      <c r="I283" s="133">
        <v>281</v>
      </c>
      <c r="J283" s="54" t="s">
        <v>8</v>
      </c>
      <c r="K283" s="30" t="s">
        <v>2008</v>
      </c>
    </row>
    <row r="284" spans="2:11">
      <c r="B284" s="58" t="s">
        <v>17</v>
      </c>
      <c r="C284" s="57" t="s">
        <v>16</v>
      </c>
      <c r="D284" s="9">
        <v>46094</v>
      </c>
      <c r="E284" s="120" t="s">
        <v>2184</v>
      </c>
      <c r="F284" s="120" t="s">
        <v>29</v>
      </c>
      <c r="G284" s="121">
        <v>8</v>
      </c>
      <c r="H284" s="129">
        <v>56.2</v>
      </c>
      <c r="I284" s="133">
        <v>449.6</v>
      </c>
      <c r="J284" s="54" t="s">
        <v>8</v>
      </c>
      <c r="K284" s="30" t="s">
        <v>2009</v>
      </c>
    </row>
    <row r="285" spans="2:11">
      <c r="B285" s="118" t="s">
        <v>17</v>
      </c>
      <c r="C285" s="123" t="s">
        <v>16</v>
      </c>
      <c r="D285" s="9">
        <v>46094</v>
      </c>
      <c r="E285" s="120" t="s">
        <v>2185</v>
      </c>
      <c r="F285" s="120" t="s">
        <v>29</v>
      </c>
      <c r="G285" s="121">
        <v>18</v>
      </c>
      <c r="H285" s="129">
        <v>56.2</v>
      </c>
      <c r="I285" s="133">
        <v>1011.6</v>
      </c>
      <c r="J285" s="54" t="s">
        <v>8</v>
      </c>
      <c r="K285" s="30" t="s">
        <v>2010</v>
      </c>
    </row>
    <row r="286" spans="2:11">
      <c r="B286" s="118" t="s">
        <v>17</v>
      </c>
      <c r="C286" s="123" t="s">
        <v>16</v>
      </c>
      <c r="D286" s="9">
        <v>46094</v>
      </c>
      <c r="E286" s="120" t="s">
        <v>2185</v>
      </c>
      <c r="F286" s="120" t="s">
        <v>29</v>
      </c>
      <c r="G286" s="121">
        <v>50</v>
      </c>
      <c r="H286" s="129">
        <v>56.25</v>
      </c>
      <c r="I286" s="133">
        <v>2812.5</v>
      </c>
      <c r="J286" s="54" t="s">
        <v>8</v>
      </c>
      <c r="K286" s="30" t="s">
        <v>2011</v>
      </c>
    </row>
    <row r="287" spans="2:11">
      <c r="B287" s="58" t="s">
        <v>17</v>
      </c>
      <c r="C287" s="57" t="s">
        <v>16</v>
      </c>
      <c r="D287" s="9">
        <v>46094</v>
      </c>
      <c r="E287" s="120" t="s">
        <v>2186</v>
      </c>
      <c r="F287" s="120" t="s">
        <v>29</v>
      </c>
      <c r="G287" s="121">
        <v>5</v>
      </c>
      <c r="H287" s="129">
        <v>56.2</v>
      </c>
      <c r="I287" s="133">
        <v>281</v>
      </c>
      <c r="J287" s="54" t="s">
        <v>8</v>
      </c>
      <c r="K287" s="30" t="s">
        <v>2012</v>
      </c>
    </row>
    <row r="288" spans="2:11">
      <c r="B288" s="58" t="s">
        <v>17</v>
      </c>
      <c r="C288" s="57" t="s">
        <v>16</v>
      </c>
      <c r="D288" s="9">
        <v>46094</v>
      </c>
      <c r="E288" s="120" t="s">
        <v>2186</v>
      </c>
      <c r="F288" s="120" t="s">
        <v>29</v>
      </c>
      <c r="G288" s="121">
        <v>5</v>
      </c>
      <c r="H288" s="129">
        <v>56.2</v>
      </c>
      <c r="I288" s="133">
        <v>281</v>
      </c>
      <c r="J288" s="54" t="s">
        <v>8</v>
      </c>
      <c r="K288" s="30" t="s">
        <v>2013</v>
      </c>
    </row>
    <row r="289" spans="2:11">
      <c r="B289" s="58" t="s">
        <v>17</v>
      </c>
      <c r="C289" s="57" t="s">
        <v>16</v>
      </c>
      <c r="D289" s="9">
        <v>46094</v>
      </c>
      <c r="E289" s="120" t="s">
        <v>2187</v>
      </c>
      <c r="F289" s="120" t="s">
        <v>29</v>
      </c>
      <c r="G289" s="121">
        <v>6</v>
      </c>
      <c r="H289" s="129">
        <v>56.2</v>
      </c>
      <c r="I289" s="133">
        <v>337.20000000000005</v>
      </c>
      <c r="J289" s="54" t="s">
        <v>8</v>
      </c>
      <c r="K289" s="30" t="s">
        <v>2014</v>
      </c>
    </row>
    <row r="290" spans="2:11">
      <c r="B290" s="58" t="s">
        <v>17</v>
      </c>
      <c r="C290" s="57" t="s">
        <v>16</v>
      </c>
      <c r="D290" s="9">
        <v>46094</v>
      </c>
      <c r="E290" s="120" t="s">
        <v>2188</v>
      </c>
      <c r="F290" s="120" t="s">
        <v>29</v>
      </c>
      <c r="G290" s="121">
        <v>42</v>
      </c>
      <c r="H290" s="129">
        <v>56.25</v>
      </c>
      <c r="I290" s="133">
        <v>2362.5</v>
      </c>
      <c r="J290" s="54" t="s">
        <v>8</v>
      </c>
      <c r="K290" s="30" t="s">
        <v>2015</v>
      </c>
    </row>
    <row r="291" spans="2:11">
      <c r="B291" s="118" t="s">
        <v>17</v>
      </c>
      <c r="C291" s="123" t="s">
        <v>16</v>
      </c>
      <c r="D291" s="9">
        <v>46094</v>
      </c>
      <c r="E291" s="120" t="s">
        <v>2189</v>
      </c>
      <c r="F291" s="120" t="s">
        <v>29</v>
      </c>
      <c r="G291" s="121">
        <v>17</v>
      </c>
      <c r="H291" s="129">
        <v>56.2</v>
      </c>
      <c r="I291" s="133">
        <v>955.40000000000009</v>
      </c>
      <c r="J291" s="54" t="s">
        <v>8</v>
      </c>
      <c r="K291" s="30" t="s">
        <v>2016</v>
      </c>
    </row>
    <row r="292" spans="2:11">
      <c r="B292" s="58" t="s">
        <v>17</v>
      </c>
      <c r="C292" s="57" t="s">
        <v>16</v>
      </c>
      <c r="D292" s="9">
        <v>46094</v>
      </c>
      <c r="E292" s="120" t="s">
        <v>2190</v>
      </c>
      <c r="F292" s="120" t="s">
        <v>29</v>
      </c>
      <c r="G292" s="121">
        <v>7</v>
      </c>
      <c r="H292" s="129">
        <v>56</v>
      </c>
      <c r="I292" s="133">
        <v>392</v>
      </c>
      <c r="J292" s="54" t="s">
        <v>8</v>
      </c>
      <c r="K292" s="30" t="s">
        <v>2017</v>
      </c>
    </row>
    <row r="293" spans="2:11">
      <c r="B293" s="58" t="s">
        <v>17</v>
      </c>
      <c r="C293" s="57" t="s">
        <v>16</v>
      </c>
      <c r="D293" s="9">
        <v>46094</v>
      </c>
      <c r="E293" s="120" t="s">
        <v>2190</v>
      </c>
      <c r="F293" s="120" t="s">
        <v>29</v>
      </c>
      <c r="G293" s="121">
        <v>7</v>
      </c>
      <c r="H293" s="129">
        <v>56</v>
      </c>
      <c r="I293" s="133">
        <v>392</v>
      </c>
      <c r="J293" s="54" t="s">
        <v>8</v>
      </c>
      <c r="K293" s="30" t="s">
        <v>2018</v>
      </c>
    </row>
    <row r="294" spans="2:11">
      <c r="B294" s="58" t="s">
        <v>17</v>
      </c>
      <c r="C294" s="57" t="s">
        <v>16</v>
      </c>
      <c r="D294" s="9">
        <v>46094</v>
      </c>
      <c r="E294" s="120" t="s">
        <v>2191</v>
      </c>
      <c r="F294" s="120" t="s">
        <v>29</v>
      </c>
      <c r="G294" s="121">
        <v>42</v>
      </c>
      <c r="H294" s="129">
        <v>56.25</v>
      </c>
      <c r="I294" s="133">
        <v>2362.5</v>
      </c>
      <c r="J294" s="54" t="s">
        <v>8</v>
      </c>
      <c r="K294" s="30" t="s">
        <v>2019</v>
      </c>
    </row>
    <row r="295" spans="2:11">
      <c r="B295" s="58" t="s">
        <v>17</v>
      </c>
      <c r="C295" s="57" t="s">
        <v>16</v>
      </c>
      <c r="D295" s="9">
        <v>46094</v>
      </c>
      <c r="E295" s="120" t="s">
        <v>2192</v>
      </c>
      <c r="F295" s="120" t="s">
        <v>29</v>
      </c>
      <c r="G295" s="121">
        <v>17</v>
      </c>
      <c r="H295" s="129">
        <v>56.2</v>
      </c>
      <c r="I295" s="133">
        <v>955.40000000000009</v>
      </c>
      <c r="J295" s="54" t="s">
        <v>8</v>
      </c>
      <c r="K295" s="30" t="s">
        <v>2020</v>
      </c>
    </row>
    <row r="296" spans="2:11">
      <c r="B296" s="118" t="s">
        <v>17</v>
      </c>
      <c r="C296" s="123" t="s">
        <v>16</v>
      </c>
      <c r="D296" s="9">
        <v>46094</v>
      </c>
      <c r="E296" s="120" t="s">
        <v>2193</v>
      </c>
      <c r="F296" s="120" t="s">
        <v>29</v>
      </c>
      <c r="G296" s="121">
        <v>5</v>
      </c>
      <c r="H296" s="129">
        <v>56.2</v>
      </c>
      <c r="I296" s="133">
        <v>281</v>
      </c>
      <c r="J296" s="54" t="s">
        <v>8</v>
      </c>
      <c r="K296" s="30" t="s">
        <v>2021</v>
      </c>
    </row>
    <row r="297" spans="2:11">
      <c r="B297" s="58" t="s">
        <v>17</v>
      </c>
      <c r="C297" s="57" t="s">
        <v>16</v>
      </c>
      <c r="D297" s="9">
        <v>46094</v>
      </c>
      <c r="E297" s="120" t="s">
        <v>2194</v>
      </c>
      <c r="F297" s="120" t="s">
        <v>29</v>
      </c>
      <c r="G297" s="121">
        <v>49</v>
      </c>
      <c r="H297" s="129">
        <v>56.25</v>
      </c>
      <c r="I297" s="133">
        <v>2756.25</v>
      </c>
      <c r="J297" s="54" t="s">
        <v>8</v>
      </c>
      <c r="K297" s="30" t="s">
        <v>2022</v>
      </c>
    </row>
    <row r="298" spans="2:11">
      <c r="B298" s="58" t="s">
        <v>17</v>
      </c>
      <c r="C298" s="57" t="s">
        <v>16</v>
      </c>
      <c r="D298" s="9">
        <v>46094</v>
      </c>
      <c r="E298" s="120" t="s">
        <v>138</v>
      </c>
      <c r="F298" s="120" t="s">
        <v>29</v>
      </c>
      <c r="G298" s="121">
        <v>49</v>
      </c>
      <c r="H298" s="129">
        <v>56.25</v>
      </c>
      <c r="I298" s="133">
        <v>2756.25</v>
      </c>
      <c r="J298" s="54" t="s">
        <v>8</v>
      </c>
      <c r="K298" s="30" t="s">
        <v>2023</v>
      </c>
    </row>
    <row r="299" spans="2:11">
      <c r="B299" s="58" t="s">
        <v>17</v>
      </c>
      <c r="C299" s="57" t="s">
        <v>16</v>
      </c>
      <c r="D299" s="9">
        <v>46094</v>
      </c>
      <c r="E299" s="120" t="s">
        <v>2195</v>
      </c>
      <c r="F299" s="120" t="s">
        <v>29</v>
      </c>
      <c r="G299" s="121">
        <v>5</v>
      </c>
      <c r="H299" s="129">
        <v>56.2</v>
      </c>
      <c r="I299" s="133">
        <v>281</v>
      </c>
      <c r="J299" s="54" t="s">
        <v>8</v>
      </c>
      <c r="K299" s="30" t="s">
        <v>2024</v>
      </c>
    </row>
    <row r="300" spans="2:11">
      <c r="B300" s="58" t="s">
        <v>17</v>
      </c>
      <c r="C300" s="57" t="s">
        <v>16</v>
      </c>
      <c r="D300" s="9">
        <v>46094</v>
      </c>
      <c r="E300" s="120" t="s">
        <v>2195</v>
      </c>
      <c r="F300" s="120" t="s">
        <v>29</v>
      </c>
      <c r="G300" s="121">
        <v>5</v>
      </c>
      <c r="H300" s="129">
        <v>56.2</v>
      </c>
      <c r="I300" s="133">
        <v>281</v>
      </c>
      <c r="J300" s="54" t="s">
        <v>8</v>
      </c>
      <c r="K300" s="30" t="s">
        <v>2025</v>
      </c>
    </row>
    <row r="301" spans="2:11">
      <c r="B301" s="118" t="s">
        <v>17</v>
      </c>
      <c r="C301" s="123" t="s">
        <v>16</v>
      </c>
      <c r="D301" s="9">
        <v>46094</v>
      </c>
      <c r="E301" s="120" t="s">
        <v>1788</v>
      </c>
      <c r="F301" s="120" t="s">
        <v>29</v>
      </c>
      <c r="G301" s="121">
        <v>7</v>
      </c>
      <c r="H301" s="129">
        <v>56.1</v>
      </c>
      <c r="I301" s="133">
        <v>392.7</v>
      </c>
      <c r="J301" s="54" t="s">
        <v>8</v>
      </c>
      <c r="K301" s="30" t="s">
        <v>2026</v>
      </c>
    </row>
    <row r="302" spans="2:11">
      <c r="B302" s="58" t="s">
        <v>17</v>
      </c>
      <c r="C302" s="57" t="s">
        <v>16</v>
      </c>
      <c r="D302" s="9">
        <v>46094</v>
      </c>
      <c r="E302" s="120" t="s">
        <v>1788</v>
      </c>
      <c r="F302" s="120" t="s">
        <v>29</v>
      </c>
      <c r="G302" s="121">
        <v>7</v>
      </c>
      <c r="H302" s="129">
        <v>56.1</v>
      </c>
      <c r="I302" s="133">
        <v>392.7</v>
      </c>
      <c r="J302" s="54" t="s">
        <v>8</v>
      </c>
      <c r="K302" s="30" t="s">
        <v>2027</v>
      </c>
    </row>
    <row r="303" spans="2:11">
      <c r="B303" s="58" t="s">
        <v>17</v>
      </c>
      <c r="C303" s="57" t="s">
        <v>16</v>
      </c>
      <c r="D303" s="9">
        <v>46094</v>
      </c>
      <c r="E303" s="120" t="s">
        <v>2196</v>
      </c>
      <c r="F303" s="120" t="s">
        <v>29</v>
      </c>
      <c r="G303" s="121">
        <v>18</v>
      </c>
      <c r="H303" s="129">
        <v>56.1</v>
      </c>
      <c r="I303" s="133">
        <v>1009.8000000000001</v>
      </c>
      <c r="J303" s="54" t="s">
        <v>8</v>
      </c>
      <c r="K303" s="30" t="s">
        <v>2028</v>
      </c>
    </row>
    <row r="304" spans="2:11">
      <c r="B304" s="58" t="s">
        <v>17</v>
      </c>
      <c r="C304" s="57" t="s">
        <v>16</v>
      </c>
      <c r="D304" s="9">
        <v>46094</v>
      </c>
      <c r="E304" s="120" t="s">
        <v>1790</v>
      </c>
      <c r="F304" s="120" t="s">
        <v>29</v>
      </c>
      <c r="G304" s="121">
        <v>5</v>
      </c>
      <c r="H304" s="129">
        <v>56.15</v>
      </c>
      <c r="I304" s="133">
        <v>280.75</v>
      </c>
      <c r="J304" s="54" t="s">
        <v>8</v>
      </c>
      <c r="K304" s="30" t="s">
        <v>2029</v>
      </c>
    </row>
    <row r="305" spans="2:11">
      <c r="B305" s="58" t="s">
        <v>17</v>
      </c>
      <c r="C305" s="57" t="s">
        <v>16</v>
      </c>
      <c r="D305" s="9">
        <v>46094</v>
      </c>
      <c r="E305" s="120" t="s">
        <v>2197</v>
      </c>
      <c r="F305" s="120" t="s">
        <v>29</v>
      </c>
      <c r="G305" s="121">
        <v>16</v>
      </c>
      <c r="H305" s="129">
        <v>56.1</v>
      </c>
      <c r="I305" s="133">
        <v>897.6</v>
      </c>
      <c r="J305" s="54" t="s">
        <v>8</v>
      </c>
      <c r="K305" s="30" t="s">
        <v>2030</v>
      </c>
    </row>
    <row r="306" spans="2:11">
      <c r="B306" s="118" t="s">
        <v>17</v>
      </c>
      <c r="C306" s="123" t="s">
        <v>16</v>
      </c>
      <c r="D306" s="9">
        <v>46094</v>
      </c>
      <c r="E306" s="120" t="s">
        <v>2198</v>
      </c>
      <c r="F306" s="120" t="s">
        <v>29</v>
      </c>
      <c r="G306" s="121">
        <v>5</v>
      </c>
      <c r="H306" s="129">
        <v>56.15</v>
      </c>
      <c r="I306" s="133">
        <v>280.75</v>
      </c>
      <c r="J306" s="54" t="s">
        <v>8</v>
      </c>
      <c r="K306" s="30" t="s">
        <v>2031</v>
      </c>
    </row>
    <row r="307" spans="2:11">
      <c r="B307" s="58" t="s">
        <v>17</v>
      </c>
      <c r="C307" s="57" t="s">
        <v>16</v>
      </c>
      <c r="D307" s="9">
        <v>46094</v>
      </c>
      <c r="E307" s="120" t="s">
        <v>2199</v>
      </c>
      <c r="F307" s="120" t="s">
        <v>29</v>
      </c>
      <c r="G307" s="121">
        <v>45</v>
      </c>
      <c r="H307" s="129">
        <v>56</v>
      </c>
      <c r="I307" s="133">
        <v>2520</v>
      </c>
      <c r="J307" s="54" t="s">
        <v>8</v>
      </c>
      <c r="K307" s="30" t="s">
        <v>2032</v>
      </c>
    </row>
    <row r="308" spans="2:11">
      <c r="B308" s="58" t="s">
        <v>17</v>
      </c>
      <c r="C308" s="57" t="s">
        <v>16</v>
      </c>
      <c r="D308" s="9">
        <v>46094</v>
      </c>
      <c r="E308" s="120" t="s">
        <v>2199</v>
      </c>
      <c r="F308" s="120" t="s">
        <v>29</v>
      </c>
      <c r="G308" s="121">
        <v>45</v>
      </c>
      <c r="H308" s="129">
        <v>56</v>
      </c>
      <c r="I308" s="133">
        <v>2520</v>
      </c>
      <c r="J308" s="54" t="s">
        <v>8</v>
      </c>
      <c r="K308" s="30" t="s">
        <v>2033</v>
      </c>
    </row>
    <row r="309" spans="2:11">
      <c r="B309" s="58" t="s">
        <v>17</v>
      </c>
      <c r="C309" s="57" t="s">
        <v>16</v>
      </c>
      <c r="D309" s="9">
        <v>46094</v>
      </c>
      <c r="E309" s="120" t="s">
        <v>2199</v>
      </c>
      <c r="F309" s="120" t="s">
        <v>29</v>
      </c>
      <c r="G309" s="121">
        <v>39</v>
      </c>
      <c r="H309" s="129">
        <v>56</v>
      </c>
      <c r="I309" s="133">
        <v>2184</v>
      </c>
      <c r="J309" s="54" t="s">
        <v>8</v>
      </c>
      <c r="K309" s="30" t="s">
        <v>2034</v>
      </c>
    </row>
    <row r="310" spans="2:11">
      <c r="B310" s="58" t="s">
        <v>17</v>
      </c>
      <c r="C310" s="57" t="s">
        <v>16</v>
      </c>
      <c r="D310" s="9">
        <v>46094</v>
      </c>
      <c r="E310" s="120" t="s">
        <v>2199</v>
      </c>
      <c r="F310" s="120" t="s">
        <v>29</v>
      </c>
      <c r="G310" s="121">
        <v>8</v>
      </c>
      <c r="H310" s="129">
        <v>56.1</v>
      </c>
      <c r="I310" s="133">
        <v>448.8</v>
      </c>
      <c r="J310" s="54" t="s">
        <v>8</v>
      </c>
      <c r="K310" s="30" t="s">
        <v>2035</v>
      </c>
    </row>
    <row r="311" spans="2:11">
      <c r="B311" s="118" t="s">
        <v>17</v>
      </c>
      <c r="C311" s="123" t="s">
        <v>16</v>
      </c>
      <c r="D311" s="9">
        <v>46094</v>
      </c>
      <c r="E311" s="120" t="s">
        <v>2200</v>
      </c>
      <c r="F311" s="120" t="s">
        <v>29</v>
      </c>
      <c r="G311" s="121">
        <v>48</v>
      </c>
      <c r="H311" s="129">
        <v>56</v>
      </c>
      <c r="I311" s="133">
        <v>2688</v>
      </c>
      <c r="J311" s="54" t="s">
        <v>8</v>
      </c>
      <c r="K311" s="30" t="s">
        <v>2036</v>
      </c>
    </row>
    <row r="312" spans="2:11">
      <c r="B312" s="58" t="s">
        <v>17</v>
      </c>
      <c r="C312" s="57" t="s">
        <v>16</v>
      </c>
      <c r="D312" s="9">
        <v>46094</v>
      </c>
      <c r="E312" s="120" t="s">
        <v>2201</v>
      </c>
      <c r="F312" s="120" t="s">
        <v>29</v>
      </c>
      <c r="G312" s="121">
        <v>5</v>
      </c>
      <c r="H312" s="129">
        <v>55.95</v>
      </c>
      <c r="I312" s="133">
        <v>279.75</v>
      </c>
      <c r="J312" s="54" t="s">
        <v>8</v>
      </c>
      <c r="K312" s="30" t="s">
        <v>2037</v>
      </c>
    </row>
    <row r="313" spans="2:11">
      <c r="B313" s="58" t="s">
        <v>17</v>
      </c>
      <c r="C313" s="57" t="s">
        <v>16</v>
      </c>
      <c r="D313" s="9">
        <v>46094</v>
      </c>
      <c r="E313" s="120" t="s">
        <v>2202</v>
      </c>
      <c r="F313" s="120" t="s">
        <v>29</v>
      </c>
      <c r="G313" s="121">
        <v>15</v>
      </c>
      <c r="H313" s="129">
        <v>55.95</v>
      </c>
      <c r="I313" s="133">
        <v>839.25</v>
      </c>
      <c r="J313" s="54" t="s">
        <v>8</v>
      </c>
      <c r="K313" s="30" t="s">
        <v>2038</v>
      </c>
    </row>
    <row r="314" spans="2:11">
      <c r="B314" s="58" t="s">
        <v>17</v>
      </c>
      <c r="C314" s="57" t="s">
        <v>16</v>
      </c>
      <c r="D314" s="9">
        <v>46094</v>
      </c>
      <c r="E314" s="120" t="s">
        <v>2203</v>
      </c>
      <c r="F314" s="120" t="s">
        <v>29</v>
      </c>
      <c r="G314" s="121">
        <v>51</v>
      </c>
      <c r="H314" s="129">
        <v>56</v>
      </c>
      <c r="I314" s="133">
        <v>2856</v>
      </c>
      <c r="J314" s="54" t="s">
        <v>8</v>
      </c>
      <c r="K314" s="30" t="s">
        <v>2039</v>
      </c>
    </row>
    <row r="315" spans="2:11">
      <c r="B315" s="58" t="s">
        <v>17</v>
      </c>
      <c r="C315" s="57" t="s">
        <v>16</v>
      </c>
      <c r="D315" s="9">
        <v>46094</v>
      </c>
      <c r="E315" s="120" t="s">
        <v>1803</v>
      </c>
      <c r="F315" s="120" t="s">
        <v>29</v>
      </c>
      <c r="G315" s="121">
        <v>7</v>
      </c>
      <c r="H315" s="129">
        <v>55.95</v>
      </c>
      <c r="I315" s="133">
        <v>391.65000000000003</v>
      </c>
      <c r="J315" s="54" t="s">
        <v>8</v>
      </c>
      <c r="K315" s="30" t="s">
        <v>2040</v>
      </c>
    </row>
    <row r="316" spans="2:11">
      <c r="B316" s="118" t="s">
        <v>17</v>
      </c>
      <c r="C316" s="123" t="s">
        <v>16</v>
      </c>
      <c r="D316" s="9">
        <v>46094</v>
      </c>
      <c r="E316" s="120" t="s">
        <v>1803</v>
      </c>
      <c r="F316" s="120" t="s">
        <v>29</v>
      </c>
      <c r="G316" s="121">
        <v>7</v>
      </c>
      <c r="H316" s="129">
        <v>55.95</v>
      </c>
      <c r="I316" s="133">
        <v>391.65000000000003</v>
      </c>
      <c r="J316" s="54" t="s">
        <v>8</v>
      </c>
      <c r="K316" s="30" t="s">
        <v>2041</v>
      </c>
    </row>
    <row r="317" spans="2:11">
      <c r="B317" s="58" t="s">
        <v>17</v>
      </c>
      <c r="C317" s="57" t="s">
        <v>16</v>
      </c>
      <c r="D317" s="9">
        <v>46094</v>
      </c>
      <c r="E317" s="120" t="s">
        <v>1803</v>
      </c>
      <c r="F317" s="120" t="s">
        <v>29</v>
      </c>
      <c r="G317" s="121">
        <v>18</v>
      </c>
      <c r="H317" s="129">
        <v>55.95</v>
      </c>
      <c r="I317" s="133">
        <v>1007.1</v>
      </c>
      <c r="J317" s="54" t="s">
        <v>8</v>
      </c>
      <c r="K317" s="30" t="s">
        <v>2042</v>
      </c>
    </row>
    <row r="318" spans="2:11">
      <c r="B318" s="58" t="s">
        <v>17</v>
      </c>
      <c r="C318" s="57" t="s">
        <v>16</v>
      </c>
      <c r="D318" s="9">
        <v>46094</v>
      </c>
      <c r="E318" s="120" t="s">
        <v>1803</v>
      </c>
      <c r="F318" s="120" t="s">
        <v>29</v>
      </c>
      <c r="G318" s="121">
        <v>6</v>
      </c>
      <c r="H318" s="129">
        <v>55.95</v>
      </c>
      <c r="I318" s="133">
        <v>335.70000000000005</v>
      </c>
      <c r="J318" s="54" t="s">
        <v>8</v>
      </c>
      <c r="K318" s="30" t="s">
        <v>2043</v>
      </c>
    </row>
    <row r="319" spans="2:11">
      <c r="B319" s="58" t="s">
        <v>17</v>
      </c>
      <c r="C319" s="57" t="s">
        <v>16</v>
      </c>
      <c r="D319" s="9">
        <v>46094</v>
      </c>
      <c r="E319" s="120" t="s">
        <v>2204</v>
      </c>
      <c r="F319" s="120" t="s">
        <v>29</v>
      </c>
      <c r="G319" s="121">
        <v>51</v>
      </c>
      <c r="H319" s="129">
        <v>56</v>
      </c>
      <c r="I319" s="133">
        <v>2856</v>
      </c>
      <c r="J319" s="54" t="s">
        <v>8</v>
      </c>
      <c r="K319" s="30" t="s">
        <v>2044</v>
      </c>
    </row>
    <row r="320" spans="2:11">
      <c r="B320" s="58" t="s">
        <v>17</v>
      </c>
      <c r="C320" s="57" t="s">
        <v>16</v>
      </c>
      <c r="D320" s="9">
        <v>46094</v>
      </c>
      <c r="E320" s="120" t="s">
        <v>2205</v>
      </c>
      <c r="F320" s="120" t="s">
        <v>29</v>
      </c>
      <c r="G320" s="121">
        <v>5</v>
      </c>
      <c r="H320" s="129">
        <v>55.95</v>
      </c>
      <c r="I320" s="133">
        <v>279.75</v>
      </c>
      <c r="J320" s="54" t="s">
        <v>8</v>
      </c>
      <c r="K320" s="30" t="s">
        <v>2045</v>
      </c>
    </row>
    <row r="321" spans="2:11">
      <c r="B321" s="118" t="s">
        <v>17</v>
      </c>
      <c r="C321" s="123" t="s">
        <v>16</v>
      </c>
      <c r="D321" s="9">
        <v>46094</v>
      </c>
      <c r="E321" s="120" t="s">
        <v>2205</v>
      </c>
      <c r="F321" s="120" t="s">
        <v>29</v>
      </c>
      <c r="G321" s="121">
        <v>5</v>
      </c>
      <c r="H321" s="129">
        <v>55.95</v>
      </c>
      <c r="I321" s="133">
        <v>279.75</v>
      </c>
      <c r="J321" s="54" t="s">
        <v>8</v>
      </c>
      <c r="K321" s="30" t="s">
        <v>2046</v>
      </c>
    </row>
    <row r="322" spans="2:11">
      <c r="B322" s="58" t="s">
        <v>17</v>
      </c>
      <c r="C322" s="57" t="s">
        <v>16</v>
      </c>
      <c r="D322" s="9">
        <v>46094</v>
      </c>
      <c r="E322" s="120" t="s">
        <v>2206</v>
      </c>
      <c r="F322" s="120" t="s">
        <v>29</v>
      </c>
      <c r="G322" s="121">
        <v>45</v>
      </c>
      <c r="H322" s="129">
        <v>56</v>
      </c>
      <c r="I322" s="133">
        <v>2520</v>
      </c>
      <c r="J322" s="54" t="s">
        <v>8</v>
      </c>
      <c r="K322" s="30" t="s">
        <v>2047</v>
      </c>
    </row>
    <row r="323" spans="2:11">
      <c r="B323" s="58" t="s">
        <v>17</v>
      </c>
      <c r="C323" s="57" t="s">
        <v>16</v>
      </c>
      <c r="D323" s="9">
        <v>46094</v>
      </c>
      <c r="E323" s="120" t="s">
        <v>2207</v>
      </c>
      <c r="F323" s="120" t="s">
        <v>29</v>
      </c>
      <c r="G323" s="121">
        <v>18</v>
      </c>
      <c r="H323" s="129">
        <v>55.95</v>
      </c>
      <c r="I323" s="133">
        <v>1007.1</v>
      </c>
      <c r="J323" s="54" t="s">
        <v>8</v>
      </c>
      <c r="K323" s="30" t="s">
        <v>2048</v>
      </c>
    </row>
    <row r="324" spans="2:11">
      <c r="B324" s="58" t="s">
        <v>17</v>
      </c>
      <c r="C324" s="57" t="s">
        <v>16</v>
      </c>
      <c r="D324" s="9">
        <v>46094</v>
      </c>
      <c r="E324" s="120" t="s">
        <v>2208</v>
      </c>
      <c r="F324" s="120" t="s">
        <v>29</v>
      </c>
      <c r="G324" s="121">
        <v>41</v>
      </c>
      <c r="H324" s="129">
        <v>56</v>
      </c>
      <c r="I324" s="133">
        <v>2296</v>
      </c>
      <c r="J324" s="54" t="s">
        <v>8</v>
      </c>
      <c r="K324" s="30" t="s">
        <v>2049</v>
      </c>
    </row>
    <row r="325" spans="2:11">
      <c r="B325" s="58" t="s">
        <v>17</v>
      </c>
      <c r="C325" s="57" t="s">
        <v>16</v>
      </c>
      <c r="D325" s="9">
        <v>46094</v>
      </c>
      <c r="E325" s="120" t="s">
        <v>2208</v>
      </c>
      <c r="F325" s="120" t="s">
        <v>29</v>
      </c>
      <c r="G325" s="121">
        <v>59</v>
      </c>
      <c r="H325" s="129">
        <v>56</v>
      </c>
      <c r="I325" s="133">
        <v>3304</v>
      </c>
      <c r="J325" s="54" t="s">
        <v>8</v>
      </c>
      <c r="K325" s="30" t="s">
        <v>2050</v>
      </c>
    </row>
    <row r="326" spans="2:11">
      <c r="B326" s="118" t="s">
        <v>17</v>
      </c>
      <c r="C326" s="123" t="s">
        <v>16</v>
      </c>
      <c r="D326" s="9">
        <v>46094</v>
      </c>
      <c r="E326" s="120" t="s">
        <v>2209</v>
      </c>
      <c r="F326" s="120" t="s">
        <v>29</v>
      </c>
      <c r="G326" s="121">
        <v>41</v>
      </c>
      <c r="H326" s="129">
        <v>56</v>
      </c>
      <c r="I326" s="133">
        <v>2296</v>
      </c>
      <c r="J326" s="54" t="s">
        <v>8</v>
      </c>
      <c r="K326" s="30" t="s">
        <v>2051</v>
      </c>
    </row>
    <row r="327" spans="2:11">
      <c r="B327" s="58" t="s">
        <v>17</v>
      </c>
      <c r="C327" s="57" t="s">
        <v>16</v>
      </c>
      <c r="D327" s="9">
        <v>46094</v>
      </c>
      <c r="E327" s="120" t="s">
        <v>2210</v>
      </c>
      <c r="F327" s="120" t="s">
        <v>29</v>
      </c>
      <c r="G327" s="121">
        <v>41</v>
      </c>
      <c r="H327" s="129">
        <v>56</v>
      </c>
      <c r="I327" s="133">
        <v>2296</v>
      </c>
      <c r="J327" s="54" t="s">
        <v>8</v>
      </c>
      <c r="K327" s="30" t="s">
        <v>2052</v>
      </c>
    </row>
    <row r="328" spans="2:11">
      <c r="B328" s="58" t="s">
        <v>17</v>
      </c>
      <c r="C328" s="57" t="s">
        <v>16</v>
      </c>
      <c r="D328" s="9">
        <v>46094</v>
      </c>
      <c r="E328" s="120" t="s">
        <v>1816</v>
      </c>
      <c r="F328" s="120" t="s">
        <v>29</v>
      </c>
      <c r="G328" s="121">
        <v>5</v>
      </c>
      <c r="H328" s="129">
        <v>55.95</v>
      </c>
      <c r="I328" s="133">
        <v>279.75</v>
      </c>
      <c r="J328" s="54" t="s">
        <v>8</v>
      </c>
      <c r="K328" s="30" t="s">
        <v>2053</v>
      </c>
    </row>
    <row r="329" spans="2:11">
      <c r="B329" s="58" t="s">
        <v>17</v>
      </c>
      <c r="C329" s="57" t="s">
        <v>16</v>
      </c>
      <c r="D329" s="9">
        <v>46094</v>
      </c>
      <c r="E329" s="120" t="s">
        <v>1816</v>
      </c>
      <c r="F329" s="120" t="s">
        <v>29</v>
      </c>
      <c r="G329" s="121">
        <v>5</v>
      </c>
      <c r="H329" s="129">
        <v>55.95</v>
      </c>
      <c r="I329" s="133">
        <v>279.75</v>
      </c>
      <c r="J329" s="54" t="s">
        <v>8</v>
      </c>
      <c r="K329" s="30" t="s">
        <v>2054</v>
      </c>
    </row>
    <row r="330" spans="2:11">
      <c r="B330" s="58" t="s">
        <v>17</v>
      </c>
      <c r="C330" s="57" t="s">
        <v>16</v>
      </c>
      <c r="D330" s="9">
        <v>46094</v>
      </c>
      <c r="E330" s="120" t="s">
        <v>1816</v>
      </c>
      <c r="F330" s="120" t="s">
        <v>29</v>
      </c>
      <c r="G330" s="121">
        <v>5</v>
      </c>
      <c r="H330" s="129">
        <v>55.95</v>
      </c>
      <c r="I330" s="133">
        <v>279.75</v>
      </c>
      <c r="J330" s="54" t="s">
        <v>8</v>
      </c>
      <c r="K330" s="30" t="s">
        <v>2055</v>
      </c>
    </row>
    <row r="331" spans="2:11">
      <c r="B331" s="118" t="s">
        <v>17</v>
      </c>
      <c r="C331" s="123" t="s">
        <v>16</v>
      </c>
      <c r="D331" s="9">
        <v>46094</v>
      </c>
      <c r="E331" s="120" t="s">
        <v>1816</v>
      </c>
      <c r="F331" s="120" t="s">
        <v>29</v>
      </c>
      <c r="G331" s="121">
        <v>7</v>
      </c>
      <c r="H331" s="129">
        <v>55.95</v>
      </c>
      <c r="I331" s="133">
        <v>391.65000000000003</v>
      </c>
      <c r="J331" s="54" t="s">
        <v>8</v>
      </c>
      <c r="K331" s="30" t="s">
        <v>2056</v>
      </c>
    </row>
    <row r="332" spans="2:11">
      <c r="B332" s="58" t="s">
        <v>17</v>
      </c>
      <c r="C332" s="57" t="s">
        <v>16</v>
      </c>
      <c r="D332" s="9">
        <v>46094</v>
      </c>
      <c r="E332" s="120" t="s">
        <v>1816</v>
      </c>
      <c r="F332" s="120" t="s">
        <v>29</v>
      </c>
      <c r="G332" s="121">
        <v>7</v>
      </c>
      <c r="H332" s="129">
        <v>55.95</v>
      </c>
      <c r="I332" s="133">
        <v>391.65000000000003</v>
      </c>
      <c r="J332" s="54" t="s">
        <v>8</v>
      </c>
      <c r="K332" s="30" t="s">
        <v>2057</v>
      </c>
    </row>
    <row r="333" spans="2:11">
      <c r="B333" s="118" t="s">
        <v>17</v>
      </c>
      <c r="C333" s="123" t="s">
        <v>16</v>
      </c>
      <c r="D333" s="9">
        <v>46094</v>
      </c>
      <c r="E333" s="120" t="s">
        <v>1816</v>
      </c>
      <c r="F333" s="120" t="s">
        <v>29</v>
      </c>
      <c r="G333" s="121">
        <v>20</v>
      </c>
      <c r="H333" s="129">
        <v>55.95</v>
      </c>
      <c r="I333" s="133">
        <v>1119</v>
      </c>
      <c r="J333" s="54" t="s">
        <v>8</v>
      </c>
      <c r="K333" s="30" t="s">
        <v>2058</v>
      </c>
    </row>
    <row r="334" spans="2:11">
      <c r="B334" s="58" t="s">
        <v>17</v>
      </c>
      <c r="C334" s="57" t="s">
        <v>16</v>
      </c>
      <c r="D334" s="9">
        <v>46094</v>
      </c>
      <c r="E334" s="120" t="s">
        <v>1816</v>
      </c>
      <c r="F334" s="120" t="s">
        <v>29</v>
      </c>
      <c r="G334" s="121">
        <v>15</v>
      </c>
      <c r="H334" s="129">
        <v>55.95</v>
      </c>
      <c r="I334" s="133">
        <v>839.25</v>
      </c>
      <c r="J334" s="54" t="s">
        <v>8</v>
      </c>
      <c r="K334" s="30" t="s">
        <v>2059</v>
      </c>
    </row>
    <row r="335" spans="2:11">
      <c r="B335" s="118" t="s">
        <v>17</v>
      </c>
      <c r="C335" s="123" t="s">
        <v>16</v>
      </c>
      <c r="D335" s="9">
        <v>46094</v>
      </c>
      <c r="E335" s="120" t="s">
        <v>1816</v>
      </c>
      <c r="F335" s="120" t="s">
        <v>29</v>
      </c>
      <c r="G335" s="121">
        <v>7</v>
      </c>
      <c r="H335" s="129">
        <v>55.95</v>
      </c>
      <c r="I335" s="133">
        <v>391.65000000000003</v>
      </c>
      <c r="J335" s="54" t="s">
        <v>8</v>
      </c>
      <c r="K335" s="30" t="s">
        <v>2060</v>
      </c>
    </row>
    <row r="336" spans="2:11">
      <c r="B336" s="58" t="s">
        <v>17</v>
      </c>
      <c r="C336" s="57" t="s">
        <v>16</v>
      </c>
      <c r="D336" s="9">
        <v>46094</v>
      </c>
      <c r="E336" s="120" t="s">
        <v>2211</v>
      </c>
      <c r="F336" s="120" t="s">
        <v>29</v>
      </c>
      <c r="G336" s="121">
        <v>8</v>
      </c>
      <c r="H336" s="129">
        <v>55.95</v>
      </c>
      <c r="I336" s="133">
        <v>447.6</v>
      </c>
      <c r="J336" s="54" t="s">
        <v>8</v>
      </c>
      <c r="K336" s="30" t="s">
        <v>2061</v>
      </c>
    </row>
    <row r="337" spans="2:11">
      <c r="B337" s="118" t="s">
        <v>17</v>
      </c>
      <c r="C337" s="123" t="s">
        <v>16</v>
      </c>
      <c r="D337" s="9">
        <v>46094</v>
      </c>
      <c r="E337" s="120" t="s">
        <v>2212</v>
      </c>
      <c r="F337" s="120" t="s">
        <v>29</v>
      </c>
      <c r="G337" s="121">
        <v>5</v>
      </c>
      <c r="H337" s="129">
        <v>55.95</v>
      </c>
      <c r="I337" s="133">
        <v>279.75</v>
      </c>
      <c r="J337" s="54" t="s">
        <v>8</v>
      </c>
      <c r="K337" s="30" t="s">
        <v>2062</v>
      </c>
    </row>
    <row r="338" spans="2:11">
      <c r="B338" s="58" t="s">
        <v>17</v>
      </c>
      <c r="C338" s="57" t="s">
        <v>16</v>
      </c>
      <c r="D338" s="9">
        <v>46094</v>
      </c>
      <c r="E338" s="120" t="s">
        <v>2213</v>
      </c>
      <c r="F338" s="120" t="s">
        <v>29</v>
      </c>
      <c r="G338" s="121">
        <v>43</v>
      </c>
      <c r="H338" s="129">
        <v>56</v>
      </c>
      <c r="I338" s="133">
        <v>2408</v>
      </c>
      <c r="J338" s="54" t="s">
        <v>8</v>
      </c>
      <c r="K338" s="30" t="s">
        <v>2063</v>
      </c>
    </row>
    <row r="339" spans="2:11">
      <c r="B339" s="118" t="s">
        <v>17</v>
      </c>
      <c r="C339" s="123" t="s">
        <v>16</v>
      </c>
      <c r="D339" s="9">
        <v>46094</v>
      </c>
      <c r="E339" s="120" t="s">
        <v>2214</v>
      </c>
      <c r="F339" s="120" t="s">
        <v>29</v>
      </c>
      <c r="G339" s="121">
        <v>15</v>
      </c>
      <c r="H339" s="129">
        <v>55.95</v>
      </c>
      <c r="I339" s="133">
        <v>839.25</v>
      </c>
      <c r="J339" s="54" t="s">
        <v>8</v>
      </c>
      <c r="K339" s="30" t="s">
        <v>2064</v>
      </c>
    </row>
    <row r="340" spans="2:11">
      <c r="B340" s="58" t="s">
        <v>17</v>
      </c>
      <c r="C340" s="57" t="s">
        <v>16</v>
      </c>
      <c r="D340" s="9">
        <v>46094</v>
      </c>
      <c r="E340" s="120" t="s">
        <v>2215</v>
      </c>
      <c r="F340" s="120" t="s">
        <v>29</v>
      </c>
      <c r="G340" s="121">
        <v>6</v>
      </c>
      <c r="H340" s="129">
        <v>55.95</v>
      </c>
      <c r="I340" s="133">
        <v>335.70000000000005</v>
      </c>
      <c r="J340" s="54" t="s">
        <v>8</v>
      </c>
      <c r="K340" s="30" t="s">
        <v>2065</v>
      </c>
    </row>
    <row r="341" spans="2:11">
      <c r="B341" s="118" t="s">
        <v>17</v>
      </c>
      <c r="C341" s="123" t="s">
        <v>16</v>
      </c>
      <c r="D341" s="9">
        <v>46094</v>
      </c>
      <c r="E341" s="120" t="s">
        <v>2216</v>
      </c>
      <c r="F341" s="120" t="s">
        <v>29</v>
      </c>
      <c r="G341" s="121">
        <v>5</v>
      </c>
      <c r="H341" s="129">
        <v>55.9</v>
      </c>
      <c r="I341" s="133">
        <v>279.5</v>
      </c>
      <c r="J341" s="54" t="s">
        <v>8</v>
      </c>
      <c r="K341" s="30" t="s">
        <v>2066</v>
      </c>
    </row>
    <row r="342" spans="2:11">
      <c r="B342" s="58" t="s">
        <v>17</v>
      </c>
      <c r="C342" s="57" t="s">
        <v>16</v>
      </c>
      <c r="D342" s="9">
        <v>46094</v>
      </c>
      <c r="E342" s="120" t="s">
        <v>2217</v>
      </c>
      <c r="F342" s="120" t="s">
        <v>29</v>
      </c>
      <c r="G342" s="121">
        <v>45</v>
      </c>
      <c r="H342" s="129">
        <v>55.95</v>
      </c>
      <c r="I342" s="133">
        <v>2517.75</v>
      </c>
      <c r="J342" s="54" t="s">
        <v>8</v>
      </c>
      <c r="K342" s="30" t="s">
        <v>2067</v>
      </c>
    </row>
    <row r="343" spans="2:11">
      <c r="B343" s="118" t="s">
        <v>17</v>
      </c>
      <c r="C343" s="123" t="s">
        <v>16</v>
      </c>
      <c r="D343" s="9">
        <v>46094</v>
      </c>
      <c r="E343" s="120" t="s">
        <v>2218</v>
      </c>
      <c r="F343" s="120" t="s">
        <v>29</v>
      </c>
      <c r="G343" s="121">
        <v>15</v>
      </c>
      <c r="H343" s="129">
        <v>55.85</v>
      </c>
      <c r="I343" s="133">
        <v>837.75</v>
      </c>
      <c r="J343" s="54" t="s">
        <v>8</v>
      </c>
      <c r="K343" s="30" t="s">
        <v>2068</v>
      </c>
    </row>
    <row r="344" spans="2:11">
      <c r="B344" s="58" t="s">
        <v>17</v>
      </c>
      <c r="C344" s="57" t="s">
        <v>16</v>
      </c>
      <c r="D344" s="9">
        <v>46094</v>
      </c>
      <c r="E344" s="120" t="s">
        <v>2219</v>
      </c>
      <c r="F344" s="120" t="s">
        <v>29</v>
      </c>
      <c r="G344" s="121">
        <v>7</v>
      </c>
      <c r="H344" s="129">
        <v>55.9</v>
      </c>
      <c r="I344" s="133">
        <v>391.3</v>
      </c>
      <c r="J344" s="54" t="s">
        <v>8</v>
      </c>
      <c r="K344" s="30" t="s">
        <v>2069</v>
      </c>
    </row>
    <row r="345" spans="2:11">
      <c r="B345" s="118" t="s">
        <v>17</v>
      </c>
      <c r="C345" s="123" t="s">
        <v>16</v>
      </c>
      <c r="D345" s="9">
        <v>46094</v>
      </c>
      <c r="E345" s="120" t="s">
        <v>2220</v>
      </c>
      <c r="F345" s="120" t="s">
        <v>29</v>
      </c>
      <c r="G345" s="121">
        <v>15</v>
      </c>
      <c r="H345" s="129">
        <v>55.85</v>
      </c>
      <c r="I345" s="133">
        <v>837.75</v>
      </c>
      <c r="J345" s="54" t="s">
        <v>8</v>
      </c>
      <c r="K345" s="30" t="s">
        <v>2070</v>
      </c>
    </row>
    <row r="346" spans="2:11">
      <c r="B346" s="58" t="s">
        <v>17</v>
      </c>
      <c r="C346" s="57" t="s">
        <v>16</v>
      </c>
      <c r="D346" s="9">
        <v>46094</v>
      </c>
      <c r="E346" s="120" t="s">
        <v>2221</v>
      </c>
      <c r="F346" s="120" t="s">
        <v>29</v>
      </c>
      <c r="G346" s="121">
        <v>50</v>
      </c>
      <c r="H346" s="129">
        <v>55.95</v>
      </c>
      <c r="I346" s="133">
        <v>2797.5</v>
      </c>
      <c r="J346" s="54" t="s">
        <v>8</v>
      </c>
      <c r="K346" s="30" t="s">
        <v>2071</v>
      </c>
    </row>
    <row r="347" spans="2:11">
      <c r="B347" s="118" t="s">
        <v>17</v>
      </c>
      <c r="C347" s="123" t="s">
        <v>16</v>
      </c>
      <c r="D347" s="9">
        <v>46094</v>
      </c>
      <c r="E347" s="120" t="s">
        <v>2222</v>
      </c>
      <c r="F347" s="120" t="s">
        <v>29</v>
      </c>
      <c r="G347" s="121">
        <v>5</v>
      </c>
      <c r="H347" s="129">
        <v>55.9</v>
      </c>
      <c r="I347" s="133">
        <v>279.5</v>
      </c>
      <c r="J347" s="54" t="s">
        <v>8</v>
      </c>
      <c r="K347" s="30" t="s">
        <v>2072</v>
      </c>
    </row>
    <row r="348" spans="2:11">
      <c r="B348" s="58" t="s">
        <v>17</v>
      </c>
      <c r="C348" s="57" t="s">
        <v>16</v>
      </c>
      <c r="D348" s="9">
        <v>46094</v>
      </c>
      <c r="E348" s="120" t="s">
        <v>2223</v>
      </c>
      <c r="F348" s="120" t="s">
        <v>29</v>
      </c>
      <c r="G348" s="121">
        <v>7</v>
      </c>
      <c r="H348" s="129">
        <v>55.8</v>
      </c>
      <c r="I348" s="133">
        <v>390.59999999999997</v>
      </c>
      <c r="J348" s="54" t="s">
        <v>8</v>
      </c>
      <c r="K348" s="30" t="s">
        <v>2073</v>
      </c>
    </row>
    <row r="349" spans="2:11">
      <c r="B349" s="118" t="s">
        <v>17</v>
      </c>
      <c r="C349" s="123" t="s">
        <v>16</v>
      </c>
      <c r="D349" s="9">
        <v>46094</v>
      </c>
      <c r="E349" s="120" t="s">
        <v>2224</v>
      </c>
      <c r="F349" s="120" t="s">
        <v>29</v>
      </c>
      <c r="G349" s="121">
        <v>15</v>
      </c>
      <c r="H349" s="129">
        <v>55.85</v>
      </c>
      <c r="I349" s="133">
        <v>837.75</v>
      </c>
      <c r="J349" s="54" t="s">
        <v>8</v>
      </c>
      <c r="K349" s="30" t="s">
        <v>2074</v>
      </c>
    </row>
    <row r="350" spans="2:11">
      <c r="B350" s="58" t="s">
        <v>17</v>
      </c>
      <c r="C350" s="57" t="s">
        <v>16</v>
      </c>
      <c r="D350" s="9">
        <v>46094</v>
      </c>
      <c r="E350" s="120" t="s">
        <v>2225</v>
      </c>
      <c r="F350" s="120" t="s">
        <v>29</v>
      </c>
      <c r="G350" s="121">
        <v>47</v>
      </c>
      <c r="H350" s="129">
        <v>55.9</v>
      </c>
      <c r="I350" s="133">
        <v>2627.2999999999997</v>
      </c>
      <c r="J350" s="54" t="s">
        <v>8</v>
      </c>
      <c r="K350" s="30" t="s">
        <v>2075</v>
      </c>
    </row>
    <row r="351" spans="2:11">
      <c r="B351" s="118" t="s">
        <v>17</v>
      </c>
      <c r="C351" s="123" t="s">
        <v>16</v>
      </c>
      <c r="D351" s="9">
        <v>46094</v>
      </c>
      <c r="E351" s="120" t="s">
        <v>2226</v>
      </c>
      <c r="F351" s="120" t="s">
        <v>29</v>
      </c>
      <c r="G351" s="121">
        <v>5</v>
      </c>
      <c r="H351" s="129">
        <v>55.8</v>
      </c>
      <c r="I351" s="133">
        <v>279</v>
      </c>
      <c r="J351" s="54" t="s">
        <v>8</v>
      </c>
      <c r="K351" s="30" t="s">
        <v>2076</v>
      </c>
    </row>
    <row r="352" spans="2:11">
      <c r="B352" s="58" t="s">
        <v>17</v>
      </c>
      <c r="C352" s="57" t="s">
        <v>16</v>
      </c>
      <c r="D352" s="9">
        <v>46094</v>
      </c>
      <c r="E352" s="120" t="s">
        <v>2227</v>
      </c>
      <c r="F352" s="120" t="s">
        <v>29</v>
      </c>
      <c r="G352" s="121">
        <v>47</v>
      </c>
      <c r="H352" s="129">
        <v>55.8</v>
      </c>
      <c r="I352" s="133">
        <v>2622.6</v>
      </c>
      <c r="J352" s="54" t="s">
        <v>8</v>
      </c>
      <c r="K352" s="30" t="s">
        <v>2077</v>
      </c>
    </row>
    <row r="353" spans="2:11">
      <c r="B353" s="118" t="s">
        <v>17</v>
      </c>
      <c r="C353" s="123" t="s">
        <v>16</v>
      </c>
      <c r="D353" s="9">
        <v>46094</v>
      </c>
      <c r="E353" s="120" t="s">
        <v>2228</v>
      </c>
      <c r="F353" s="120" t="s">
        <v>29</v>
      </c>
      <c r="G353" s="121">
        <v>5</v>
      </c>
      <c r="H353" s="129">
        <v>55.8</v>
      </c>
      <c r="I353" s="133">
        <v>279</v>
      </c>
      <c r="J353" s="54" t="s">
        <v>8</v>
      </c>
      <c r="K353" s="30" t="s">
        <v>2078</v>
      </c>
    </row>
    <row r="354" spans="2:11">
      <c r="B354" s="58" t="s">
        <v>17</v>
      </c>
      <c r="C354" s="57" t="s">
        <v>16</v>
      </c>
      <c r="D354" s="9">
        <v>46094</v>
      </c>
      <c r="E354" s="120" t="s">
        <v>2229</v>
      </c>
      <c r="F354" s="120" t="s">
        <v>29</v>
      </c>
      <c r="G354" s="121">
        <v>42</v>
      </c>
      <c r="H354" s="129">
        <v>55.8</v>
      </c>
      <c r="I354" s="133">
        <v>2343.6</v>
      </c>
      <c r="J354" s="54" t="s">
        <v>8</v>
      </c>
      <c r="K354" s="30" t="s">
        <v>2079</v>
      </c>
    </row>
    <row r="355" spans="2:11">
      <c r="B355" s="118" t="s">
        <v>17</v>
      </c>
      <c r="C355" s="123" t="s">
        <v>16</v>
      </c>
      <c r="D355" s="9">
        <v>46094</v>
      </c>
      <c r="E355" s="120" t="s">
        <v>2230</v>
      </c>
      <c r="F355" s="120" t="s">
        <v>29</v>
      </c>
      <c r="G355" s="121">
        <v>18</v>
      </c>
      <c r="H355" s="129">
        <v>55.85</v>
      </c>
      <c r="I355" s="133">
        <v>1005.3000000000001</v>
      </c>
      <c r="J355" s="54" t="s">
        <v>8</v>
      </c>
      <c r="K355" s="30" t="s">
        <v>2080</v>
      </c>
    </row>
    <row r="356" spans="2:11">
      <c r="B356" s="58" t="s">
        <v>17</v>
      </c>
      <c r="C356" s="57" t="s">
        <v>16</v>
      </c>
      <c r="D356" s="9">
        <v>46094</v>
      </c>
      <c r="E356" s="120" t="s">
        <v>2231</v>
      </c>
      <c r="F356" s="120" t="s">
        <v>29</v>
      </c>
      <c r="G356" s="121">
        <v>8</v>
      </c>
      <c r="H356" s="129">
        <v>55.8</v>
      </c>
      <c r="I356" s="133">
        <v>446.4</v>
      </c>
      <c r="J356" s="54" t="s">
        <v>8</v>
      </c>
      <c r="K356" s="30" t="s">
        <v>2081</v>
      </c>
    </row>
    <row r="357" spans="2:11">
      <c r="B357" s="118" t="s">
        <v>17</v>
      </c>
      <c r="C357" s="123" t="s">
        <v>16</v>
      </c>
      <c r="D357" s="9">
        <v>46094</v>
      </c>
      <c r="E357" s="120" t="s">
        <v>2232</v>
      </c>
      <c r="F357" s="120" t="s">
        <v>29</v>
      </c>
      <c r="G357" s="121">
        <v>42</v>
      </c>
      <c r="H357" s="129">
        <v>55.8</v>
      </c>
      <c r="I357" s="133">
        <v>2343.6</v>
      </c>
      <c r="J357" s="54" t="s">
        <v>8</v>
      </c>
      <c r="K357" s="30" t="s">
        <v>2082</v>
      </c>
    </row>
    <row r="358" spans="2:11">
      <c r="B358" s="58" t="s">
        <v>17</v>
      </c>
      <c r="C358" s="57" t="s">
        <v>16</v>
      </c>
      <c r="D358" s="9">
        <v>46094</v>
      </c>
      <c r="E358" s="120" t="s">
        <v>2233</v>
      </c>
      <c r="F358" s="120" t="s">
        <v>29</v>
      </c>
      <c r="G358" s="121">
        <v>6</v>
      </c>
      <c r="H358" s="129">
        <v>55.75</v>
      </c>
      <c r="I358" s="133">
        <v>334.5</v>
      </c>
      <c r="J358" s="54" t="s">
        <v>8</v>
      </c>
      <c r="K358" s="30" t="s">
        <v>2083</v>
      </c>
    </row>
    <row r="359" spans="2:11">
      <c r="B359" s="118" t="s">
        <v>17</v>
      </c>
      <c r="C359" s="123" t="s">
        <v>16</v>
      </c>
      <c r="D359" s="9">
        <v>46094</v>
      </c>
      <c r="E359" s="120" t="s">
        <v>2234</v>
      </c>
      <c r="F359" s="120" t="s">
        <v>29</v>
      </c>
      <c r="G359" s="121">
        <v>5</v>
      </c>
      <c r="H359" s="129">
        <v>55.75</v>
      </c>
      <c r="I359" s="133">
        <v>278.75</v>
      </c>
      <c r="J359" s="54" t="s">
        <v>8</v>
      </c>
      <c r="K359" s="30" t="s">
        <v>2084</v>
      </c>
    </row>
    <row r="360" spans="2:11">
      <c r="B360" s="58" t="s">
        <v>17</v>
      </c>
      <c r="C360" s="57" t="s">
        <v>16</v>
      </c>
      <c r="D360" s="9">
        <v>46094</v>
      </c>
      <c r="E360" s="120" t="s">
        <v>2235</v>
      </c>
      <c r="F360" s="120" t="s">
        <v>29</v>
      </c>
      <c r="G360" s="121">
        <v>16</v>
      </c>
      <c r="H360" s="129">
        <v>55.7</v>
      </c>
      <c r="I360" s="133">
        <v>891.2</v>
      </c>
      <c r="J360" s="54" t="s">
        <v>8</v>
      </c>
      <c r="K360" s="30" t="s">
        <v>2085</v>
      </c>
    </row>
    <row r="361" spans="2:11">
      <c r="B361" s="118" t="s">
        <v>17</v>
      </c>
      <c r="C361" s="123" t="s">
        <v>16</v>
      </c>
      <c r="D361" s="9">
        <v>46094</v>
      </c>
      <c r="E361" s="120" t="s">
        <v>2236</v>
      </c>
      <c r="F361" s="120" t="s">
        <v>29</v>
      </c>
      <c r="G361" s="121">
        <v>51</v>
      </c>
      <c r="H361" s="129">
        <v>55.7</v>
      </c>
      <c r="I361" s="133">
        <v>2840.7000000000003</v>
      </c>
      <c r="J361" s="54" t="s">
        <v>8</v>
      </c>
      <c r="K361" s="30" t="s">
        <v>2086</v>
      </c>
    </row>
    <row r="362" spans="2:11">
      <c r="B362" s="58" t="s">
        <v>17</v>
      </c>
      <c r="C362" s="57" t="s">
        <v>16</v>
      </c>
      <c r="D362" s="9">
        <v>46094</v>
      </c>
      <c r="E362" s="120" t="s">
        <v>2237</v>
      </c>
      <c r="F362" s="120" t="s">
        <v>29</v>
      </c>
      <c r="G362" s="121">
        <v>7</v>
      </c>
      <c r="H362" s="129">
        <v>55.6</v>
      </c>
      <c r="I362" s="133">
        <v>389.2</v>
      </c>
      <c r="J362" s="54" t="s">
        <v>8</v>
      </c>
      <c r="K362" s="30" t="s">
        <v>2087</v>
      </c>
    </row>
    <row r="363" spans="2:11">
      <c r="B363" s="118" t="s">
        <v>17</v>
      </c>
      <c r="C363" s="123" t="s">
        <v>16</v>
      </c>
      <c r="D363" s="9">
        <v>46094</v>
      </c>
      <c r="E363" s="120" t="s">
        <v>2238</v>
      </c>
      <c r="F363" s="120" t="s">
        <v>29</v>
      </c>
      <c r="G363" s="121">
        <v>5</v>
      </c>
      <c r="H363" s="129">
        <v>55.5</v>
      </c>
      <c r="I363" s="133">
        <v>277.5</v>
      </c>
      <c r="J363" s="54" t="s">
        <v>8</v>
      </c>
      <c r="K363" s="30" t="s">
        <v>2088</v>
      </c>
    </row>
    <row r="364" spans="2:11">
      <c r="B364" s="58" t="s">
        <v>17</v>
      </c>
      <c r="C364" s="57" t="s">
        <v>16</v>
      </c>
      <c r="D364" s="9">
        <v>46094</v>
      </c>
      <c r="E364" s="120" t="s">
        <v>2239</v>
      </c>
      <c r="F364" s="120" t="s">
        <v>29</v>
      </c>
      <c r="G364" s="121">
        <v>16</v>
      </c>
      <c r="H364" s="129">
        <v>55.55</v>
      </c>
      <c r="I364" s="133">
        <v>888.8</v>
      </c>
      <c r="J364" s="54" t="s">
        <v>8</v>
      </c>
      <c r="K364" s="30" t="s">
        <v>2089</v>
      </c>
    </row>
    <row r="365" spans="2:11">
      <c r="B365" s="118" t="s">
        <v>17</v>
      </c>
      <c r="C365" s="123" t="s">
        <v>16</v>
      </c>
      <c r="D365" s="9">
        <v>46094</v>
      </c>
      <c r="E365" s="120" t="s">
        <v>2240</v>
      </c>
      <c r="F365" s="120" t="s">
        <v>29</v>
      </c>
      <c r="G365" s="121">
        <v>7</v>
      </c>
      <c r="H365" s="129">
        <v>55.55</v>
      </c>
      <c r="I365" s="133">
        <v>388.84999999999997</v>
      </c>
      <c r="J365" s="54" t="s">
        <v>8</v>
      </c>
      <c r="K365" s="30" t="s">
        <v>2090</v>
      </c>
    </row>
    <row r="366" spans="2:11">
      <c r="B366" s="58" t="s">
        <v>17</v>
      </c>
      <c r="C366" s="57" t="s">
        <v>16</v>
      </c>
      <c r="D366" s="9">
        <v>46094</v>
      </c>
      <c r="E366" s="120" t="s">
        <v>2241</v>
      </c>
      <c r="F366" s="120" t="s">
        <v>29</v>
      </c>
      <c r="G366" s="121">
        <v>46</v>
      </c>
      <c r="H366" s="129">
        <v>55.55</v>
      </c>
      <c r="I366" s="133">
        <v>2555.2999999999997</v>
      </c>
      <c r="J366" s="54" t="s">
        <v>8</v>
      </c>
      <c r="K366" s="30" t="s">
        <v>2091</v>
      </c>
    </row>
    <row r="367" spans="2:11">
      <c r="B367" s="118" t="s">
        <v>17</v>
      </c>
      <c r="C367" s="123" t="s">
        <v>16</v>
      </c>
      <c r="D367" s="9">
        <v>46094</v>
      </c>
      <c r="E367" s="120" t="s">
        <v>2242</v>
      </c>
      <c r="F367" s="120" t="s">
        <v>29</v>
      </c>
      <c r="G367" s="121">
        <v>5</v>
      </c>
      <c r="H367" s="129">
        <v>55.5</v>
      </c>
      <c r="I367" s="133">
        <v>277.5</v>
      </c>
      <c r="J367" s="54" t="s">
        <v>8</v>
      </c>
      <c r="K367" s="30" t="s">
        <v>2092</v>
      </c>
    </row>
    <row r="368" spans="2:11">
      <c r="B368" s="58" t="s">
        <v>17</v>
      </c>
      <c r="C368" s="57" t="s">
        <v>16</v>
      </c>
      <c r="D368" s="9">
        <v>46094</v>
      </c>
      <c r="E368" s="120" t="s">
        <v>2243</v>
      </c>
      <c r="F368" s="120" t="s">
        <v>29</v>
      </c>
      <c r="G368" s="121">
        <v>38</v>
      </c>
      <c r="H368" s="129">
        <v>55.55</v>
      </c>
      <c r="I368" s="133">
        <v>2110.9</v>
      </c>
      <c r="J368" s="54" t="s">
        <v>8</v>
      </c>
      <c r="K368" s="30" t="s">
        <v>2093</v>
      </c>
    </row>
    <row r="369" spans="2:11">
      <c r="B369" s="118" t="s">
        <v>17</v>
      </c>
      <c r="C369" s="123" t="s">
        <v>16</v>
      </c>
      <c r="D369" s="9">
        <v>46094</v>
      </c>
      <c r="E369" s="120" t="s">
        <v>2244</v>
      </c>
      <c r="F369" s="120" t="s">
        <v>29</v>
      </c>
      <c r="G369" s="121">
        <v>7</v>
      </c>
      <c r="H369" s="129">
        <v>55.55</v>
      </c>
      <c r="I369" s="133">
        <v>388.84999999999997</v>
      </c>
      <c r="J369" s="54" t="s">
        <v>8</v>
      </c>
      <c r="K369" s="30" t="s">
        <v>2094</v>
      </c>
    </row>
    <row r="370" spans="2:11">
      <c r="B370" s="58" t="s">
        <v>17</v>
      </c>
      <c r="C370" s="57" t="s">
        <v>16</v>
      </c>
      <c r="D370" s="9">
        <v>46094</v>
      </c>
      <c r="E370" s="120" t="s">
        <v>2245</v>
      </c>
      <c r="F370" s="120" t="s">
        <v>29</v>
      </c>
      <c r="G370" s="121">
        <v>41</v>
      </c>
      <c r="H370" s="129">
        <v>55.55</v>
      </c>
      <c r="I370" s="133">
        <v>2277.5499999999997</v>
      </c>
      <c r="J370" s="54" t="s">
        <v>8</v>
      </c>
      <c r="K370" s="30" t="s">
        <v>2095</v>
      </c>
    </row>
    <row r="371" spans="2:11">
      <c r="B371" s="118" t="s">
        <v>17</v>
      </c>
      <c r="C371" s="123" t="s">
        <v>16</v>
      </c>
      <c r="D371" s="9">
        <v>46094</v>
      </c>
      <c r="E371" s="120" t="s">
        <v>1863</v>
      </c>
      <c r="F371" s="120" t="s">
        <v>29</v>
      </c>
      <c r="G371" s="121">
        <v>42</v>
      </c>
      <c r="H371" s="129">
        <v>55.55</v>
      </c>
      <c r="I371" s="133">
        <v>2333.1</v>
      </c>
      <c r="J371" s="54" t="s">
        <v>8</v>
      </c>
      <c r="K371" s="30" t="s">
        <v>2096</v>
      </c>
    </row>
    <row r="372" spans="2:11">
      <c r="B372" s="58" t="s">
        <v>17</v>
      </c>
      <c r="C372" s="57" t="s">
        <v>16</v>
      </c>
      <c r="D372" s="9">
        <v>46094</v>
      </c>
      <c r="E372" s="120" t="s">
        <v>1863</v>
      </c>
      <c r="F372" s="120" t="s">
        <v>29</v>
      </c>
      <c r="G372" s="121">
        <v>18</v>
      </c>
      <c r="H372" s="129">
        <v>55.55</v>
      </c>
      <c r="I372" s="133">
        <v>999.9</v>
      </c>
      <c r="J372" s="54" t="s">
        <v>8</v>
      </c>
      <c r="K372" s="30" t="s">
        <v>2097</v>
      </c>
    </row>
    <row r="373" spans="2:11">
      <c r="B373" s="118" t="s">
        <v>17</v>
      </c>
      <c r="C373" s="123" t="s">
        <v>16</v>
      </c>
      <c r="D373" s="9">
        <v>46094</v>
      </c>
      <c r="E373" s="120" t="s">
        <v>2246</v>
      </c>
      <c r="F373" s="120" t="s">
        <v>29</v>
      </c>
      <c r="G373" s="121">
        <v>7</v>
      </c>
      <c r="H373" s="129">
        <v>55.55</v>
      </c>
      <c r="I373" s="133">
        <v>388.84999999999997</v>
      </c>
      <c r="J373" s="54" t="s">
        <v>8</v>
      </c>
      <c r="K373" s="30" t="s">
        <v>2098</v>
      </c>
    </row>
    <row r="374" spans="2:11">
      <c r="B374" s="58" t="s">
        <v>17</v>
      </c>
      <c r="C374" s="57" t="s">
        <v>16</v>
      </c>
      <c r="D374" s="9">
        <v>46094</v>
      </c>
      <c r="E374" s="120" t="s">
        <v>2246</v>
      </c>
      <c r="F374" s="120" t="s">
        <v>29</v>
      </c>
      <c r="G374" s="121">
        <v>5</v>
      </c>
      <c r="H374" s="129">
        <v>55.55</v>
      </c>
      <c r="I374" s="133">
        <v>277.75</v>
      </c>
      <c r="J374" s="54" t="s">
        <v>8</v>
      </c>
      <c r="K374" s="30" t="s">
        <v>2099</v>
      </c>
    </row>
    <row r="375" spans="2:11">
      <c r="B375" s="118" t="s">
        <v>17</v>
      </c>
      <c r="C375" s="123" t="s">
        <v>16</v>
      </c>
      <c r="D375" s="9">
        <v>46094</v>
      </c>
      <c r="E375" s="120" t="s">
        <v>2247</v>
      </c>
      <c r="F375" s="120" t="s">
        <v>29</v>
      </c>
      <c r="G375" s="121">
        <v>43</v>
      </c>
      <c r="H375" s="129">
        <v>55.5</v>
      </c>
      <c r="I375" s="133">
        <v>2386.5</v>
      </c>
      <c r="J375" s="54" t="s">
        <v>8</v>
      </c>
      <c r="K375" s="30" t="s">
        <v>2100</v>
      </c>
    </row>
    <row r="376" spans="2:11">
      <c r="B376" s="58" t="s">
        <v>17</v>
      </c>
      <c r="C376" s="57" t="s">
        <v>16</v>
      </c>
      <c r="D376" s="9">
        <v>46094</v>
      </c>
      <c r="E376" s="120" t="s">
        <v>2248</v>
      </c>
      <c r="F376" s="120" t="s">
        <v>29</v>
      </c>
      <c r="G376" s="121">
        <v>15</v>
      </c>
      <c r="H376" s="129">
        <v>55.45</v>
      </c>
      <c r="I376" s="133">
        <v>831.75</v>
      </c>
      <c r="J376" s="54" t="s">
        <v>8</v>
      </c>
      <c r="K376" s="30" t="s">
        <v>2101</v>
      </c>
    </row>
    <row r="377" spans="2:11">
      <c r="B377" s="118" t="s">
        <v>17</v>
      </c>
      <c r="C377" s="123" t="s">
        <v>16</v>
      </c>
      <c r="D377" s="9">
        <v>46094</v>
      </c>
      <c r="E377" s="120" t="s">
        <v>2249</v>
      </c>
      <c r="F377" s="120" t="s">
        <v>29</v>
      </c>
      <c r="G377" s="121">
        <v>5</v>
      </c>
      <c r="H377" s="129">
        <v>55.5</v>
      </c>
      <c r="I377" s="133">
        <v>277.5</v>
      </c>
      <c r="J377" s="54" t="s">
        <v>8</v>
      </c>
      <c r="K377" s="30" t="s">
        <v>2102</v>
      </c>
    </row>
    <row r="378" spans="2:11">
      <c r="B378" s="58" t="s">
        <v>17</v>
      </c>
      <c r="C378" s="57" t="s">
        <v>16</v>
      </c>
      <c r="D378" s="9">
        <v>46094</v>
      </c>
      <c r="E378" s="120" t="s">
        <v>2250</v>
      </c>
      <c r="F378" s="120" t="s">
        <v>29</v>
      </c>
      <c r="G378" s="121">
        <v>36</v>
      </c>
      <c r="H378" s="129">
        <v>55.5</v>
      </c>
      <c r="I378" s="133">
        <v>1998</v>
      </c>
      <c r="J378" s="54" t="s">
        <v>8</v>
      </c>
      <c r="K378" s="30" t="s">
        <v>2103</v>
      </c>
    </row>
    <row r="379" spans="2:11">
      <c r="B379" s="118" t="s">
        <v>17</v>
      </c>
      <c r="C379" s="123" t="s">
        <v>16</v>
      </c>
      <c r="D379" s="9">
        <v>46094</v>
      </c>
      <c r="E379" s="120" t="s">
        <v>2251</v>
      </c>
      <c r="F379" s="120" t="s">
        <v>29</v>
      </c>
      <c r="G379" s="121">
        <v>7</v>
      </c>
      <c r="H379" s="129">
        <v>55.5</v>
      </c>
      <c r="I379" s="133">
        <v>388.5</v>
      </c>
      <c r="J379" s="54" t="s">
        <v>8</v>
      </c>
      <c r="K379" s="30" t="s">
        <v>2104</v>
      </c>
    </row>
    <row r="380" spans="2:11">
      <c r="B380" s="58" t="s">
        <v>17</v>
      </c>
      <c r="C380" s="57" t="s">
        <v>16</v>
      </c>
      <c r="D380" s="9">
        <v>46094</v>
      </c>
      <c r="E380" s="120" t="s">
        <v>2252</v>
      </c>
      <c r="F380" s="120" t="s">
        <v>29</v>
      </c>
      <c r="G380" s="121">
        <v>5</v>
      </c>
      <c r="H380" s="129">
        <v>55.5</v>
      </c>
      <c r="I380" s="133">
        <v>277.5</v>
      </c>
      <c r="J380" s="54" t="s">
        <v>8</v>
      </c>
      <c r="K380" s="30" t="s">
        <v>2105</v>
      </c>
    </row>
    <row r="381" spans="2:11">
      <c r="B381" s="118" t="s">
        <v>17</v>
      </c>
      <c r="C381" s="123" t="s">
        <v>16</v>
      </c>
      <c r="D381" s="9">
        <v>46094</v>
      </c>
      <c r="E381" s="120" t="s">
        <v>2253</v>
      </c>
      <c r="F381" s="120" t="s">
        <v>29</v>
      </c>
      <c r="G381" s="121">
        <v>15</v>
      </c>
      <c r="H381" s="129">
        <v>55.45</v>
      </c>
      <c r="I381" s="133">
        <v>831.75</v>
      </c>
      <c r="J381" s="54" t="s">
        <v>8</v>
      </c>
      <c r="K381" s="30" t="s">
        <v>2106</v>
      </c>
    </row>
    <row r="382" spans="2:11">
      <c r="B382" s="58" t="s">
        <v>17</v>
      </c>
      <c r="C382" s="57" t="s">
        <v>16</v>
      </c>
      <c r="D382" s="9">
        <v>46094</v>
      </c>
      <c r="E382" s="120" t="s">
        <v>2254</v>
      </c>
      <c r="F382" s="120" t="s">
        <v>29</v>
      </c>
      <c r="G382" s="121">
        <v>50</v>
      </c>
      <c r="H382" s="129">
        <v>55.5</v>
      </c>
      <c r="I382" s="133">
        <v>2775</v>
      </c>
      <c r="J382" s="54" t="s">
        <v>8</v>
      </c>
      <c r="K382" s="30" t="s">
        <v>2107</v>
      </c>
    </row>
    <row r="383" spans="2:11">
      <c r="B383" s="118" t="s">
        <v>17</v>
      </c>
      <c r="C383" s="123" t="s">
        <v>16</v>
      </c>
      <c r="D383" s="9">
        <v>46094</v>
      </c>
      <c r="E383" s="120" t="s">
        <v>2255</v>
      </c>
      <c r="F383" s="120" t="s">
        <v>29</v>
      </c>
      <c r="G383" s="121">
        <v>5</v>
      </c>
      <c r="H383" s="129">
        <v>55.5</v>
      </c>
      <c r="I383" s="133">
        <v>277.5</v>
      </c>
      <c r="J383" s="54" t="s">
        <v>8</v>
      </c>
      <c r="K383" s="30" t="s">
        <v>2108</v>
      </c>
    </row>
    <row r="384" spans="2:11">
      <c r="B384" s="58" t="s">
        <v>17</v>
      </c>
      <c r="C384" s="57" t="s">
        <v>16</v>
      </c>
      <c r="D384" s="9">
        <v>46094</v>
      </c>
      <c r="E384" s="120" t="s">
        <v>2256</v>
      </c>
      <c r="F384" s="120" t="s">
        <v>29</v>
      </c>
      <c r="G384" s="121">
        <v>15</v>
      </c>
      <c r="H384" s="129">
        <v>55.45</v>
      </c>
      <c r="I384" s="133">
        <v>831.75</v>
      </c>
      <c r="J384" s="54" t="s">
        <v>8</v>
      </c>
      <c r="K384" s="30" t="s">
        <v>2109</v>
      </c>
    </row>
    <row r="385" spans="2:11">
      <c r="B385" s="118" t="s">
        <v>17</v>
      </c>
      <c r="C385" s="123" t="s">
        <v>16</v>
      </c>
      <c r="D385" s="9">
        <v>46094</v>
      </c>
      <c r="E385" s="120" t="s">
        <v>2257</v>
      </c>
      <c r="F385" s="120" t="s">
        <v>29</v>
      </c>
      <c r="G385" s="121">
        <v>47</v>
      </c>
      <c r="H385" s="129">
        <v>55.4</v>
      </c>
      <c r="I385" s="133">
        <v>2603.7999999999997</v>
      </c>
      <c r="J385" s="54" t="s">
        <v>8</v>
      </c>
      <c r="K385" s="30" t="s">
        <v>2110</v>
      </c>
    </row>
    <row r="386" spans="2:11">
      <c r="B386" s="58" t="s">
        <v>17</v>
      </c>
      <c r="C386" s="57" t="s">
        <v>16</v>
      </c>
      <c r="D386" s="9">
        <v>46094</v>
      </c>
      <c r="E386" s="120" t="s">
        <v>2258</v>
      </c>
      <c r="F386" s="120" t="s">
        <v>29</v>
      </c>
      <c r="G386" s="121">
        <v>8</v>
      </c>
      <c r="H386" s="129">
        <v>55.3</v>
      </c>
      <c r="I386" s="133">
        <v>442.4</v>
      </c>
      <c r="J386" s="54" t="s">
        <v>8</v>
      </c>
      <c r="K386" s="30" t="s">
        <v>2111</v>
      </c>
    </row>
    <row r="387" spans="2:11">
      <c r="B387" s="118" t="s">
        <v>17</v>
      </c>
      <c r="C387" s="123" t="s">
        <v>16</v>
      </c>
      <c r="D387" s="9">
        <v>46094</v>
      </c>
      <c r="E387" s="120" t="s">
        <v>2259</v>
      </c>
      <c r="F387" s="120" t="s">
        <v>29</v>
      </c>
      <c r="G387" s="121">
        <v>18</v>
      </c>
      <c r="H387" s="129">
        <v>55.4</v>
      </c>
      <c r="I387" s="133">
        <v>997.19999999999993</v>
      </c>
      <c r="J387" s="54" t="s">
        <v>8</v>
      </c>
      <c r="K387" s="30" t="s">
        <v>2112</v>
      </c>
    </row>
    <row r="388" spans="2:11">
      <c r="B388" s="58" t="s">
        <v>17</v>
      </c>
      <c r="C388" s="57" t="s">
        <v>16</v>
      </c>
      <c r="D388" s="9">
        <v>46094</v>
      </c>
      <c r="E388" s="120" t="s">
        <v>2260</v>
      </c>
      <c r="F388" s="120" t="s">
        <v>29</v>
      </c>
      <c r="G388" s="121">
        <v>5</v>
      </c>
      <c r="H388" s="129">
        <v>55.4</v>
      </c>
      <c r="I388" s="133">
        <v>277</v>
      </c>
      <c r="J388" s="54" t="s">
        <v>8</v>
      </c>
      <c r="K388" s="30" t="s">
        <v>2113</v>
      </c>
    </row>
    <row r="389" spans="2:11">
      <c r="B389" s="118" t="s">
        <v>17</v>
      </c>
      <c r="C389" s="123" t="s">
        <v>16</v>
      </c>
      <c r="D389" s="9">
        <v>46094</v>
      </c>
      <c r="E389" s="120" t="s">
        <v>2261</v>
      </c>
      <c r="F389" s="120" t="s">
        <v>29</v>
      </c>
      <c r="G389" s="121">
        <v>51</v>
      </c>
      <c r="H389" s="129">
        <v>55.4</v>
      </c>
      <c r="I389" s="133">
        <v>2825.4</v>
      </c>
      <c r="J389" s="54" t="s">
        <v>8</v>
      </c>
      <c r="K389" s="30" t="s">
        <v>2114</v>
      </c>
    </row>
    <row r="390" spans="2:11">
      <c r="B390" s="58" t="s">
        <v>17</v>
      </c>
      <c r="C390" s="57" t="s">
        <v>16</v>
      </c>
      <c r="D390" s="9">
        <v>46094</v>
      </c>
      <c r="E390" s="120" t="s">
        <v>2262</v>
      </c>
      <c r="F390" s="120" t="s">
        <v>29</v>
      </c>
      <c r="G390" s="121">
        <v>13</v>
      </c>
      <c r="H390" s="129">
        <v>55.4</v>
      </c>
      <c r="I390" s="133">
        <v>720.19999999999993</v>
      </c>
      <c r="J390" s="54" t="s">
        <v>8</v>
      </c>
      <c r="K390" s="30" t="s">
        <v>2115</v>
      </c>
    </row>
    <row r="391" spans="2:11">
      <c r="B391" s="118" t="s">
        <v>17</v>
      </c>
      <c r="C391" s="123" t="s">
        <v>16</v>
      </c>
      <c r="D391" s="9">
        <v>46094</v>
      </c>
      <c r="E391" s="120" t="s">
        <v>2263</v>
      </c>
      <c r="F391" s="120" t="s">
        <v>29</v>
      </c>
      <c r="G391" s="121">
        <v>43</v>
      </c>
      <c r="H391" s="129">
        <v>55.4</v>
      </c>
      <c r="I391" s="133">
        <v>2382.1999999999998</v>
      </c>
      <c r="J391" s="54" t="s">
        <v>8</v>
      </c>
      <c r="K391" s="30" t="s">
        <v>2116</v>
      </c>
    </row>
    <row r="392" spans="2:11">
      <c r="B392" s="58" t="s">
        <v>17</v>
      </c>
      <c r="C392" s="57" t="s">
        <v>16</v>
      </c>
      <c r="D392" s="9">
        <v>46094</v>
      </c>
      <c r="E392" s="120" t="s">
        <v>2264</v>
      </c>
      <c r="F392" s="120" t="s">
        <v>29</v>
      </c>
      <c r="G392" s="121">
        <v>5</v>
      </c>
      <c r="H392" s="129">
        <v>55.4</v>
      </c>
      <c r="I392" s="133">
        <v>277</v>
      </c>
      <c r="J392" s="54" t="s">
        <v>8</v>
      </c>
      <c r="K392" s="30" t="s">
        <v>2117</v>
      </c>
    </row>
    <row r="393" spans="2:11">
      <c r="B393" s="118" t="s">
        <v>17</v>
      </c>
      <c r="C393" s="123" t="s">
        <v>16</v>
      </c>
      <c r="D393" s="9">
        <v>46094</v>
      </c>
      <c r="E393" s="120" t="s">
        <v>1896</v>
      </c>
      <c r="F393" s="120" t="s">
        <v>29</v>
      </c>
      <c r="G393" s="121">
        <v>34</v>
      </c>
      <c r="H393" s="129">
        <v>55.4</v>
      </c>
      <c r="I393" s="133">
        <v>1883.6</v>
      </c>
      <c r="J393" s="54" t="s">
        <v>8</v>
      </c>
      <c r="K393" s="30" t="s">
        <v>2118</v>
      </c>
    </row>
    <row r="394" spans="2:11">
      <c r="B394" s="58" t="s">
        <v>17</v>
      </c>
      <c r="C394" s="57" t="s">
        <v>16</v>
      </c>
      <c r="D394" s="9">
        <v>46094</v>
      </c>
      <c r="E394" s="120" t="s">
        <v>2265</v>
      </c>
      <c r="F394" s="120" t="s">
        <v>29</v>
      </c>
      <c r="G394" s="121">
        <v>5</v>
      </c>
      <c r="H394" s="129">
        <v>55.4</v>
      </c>
      <c r="I394" s="133">
        <v>277</v>
      </c>
      <c r="J394" s="54" t="s">
        <v>8</v>
      </c>
      <c r="K394" s="30" t="s">
        <v>2119</v>
      </c>
    </row>
    <row r="395" spans="2:11">
      <c r="B395" s="118" t="s">
        <v>17</v>
      </c>
      <c r="C395" s="123" t="s">
        <v>16</v>
      </c>
      <c r="D395" s="9">
        <v>46094</v>
      </c>
      <c r="E395" s="120" t="s">
        <v>2266</v>
      </c>
      <c r="F395" s="120" t="s">
        <v>29</v>
      </c>
      <c r="G395" s="121">
        <v>16</v>
      </c>
      <c r="H395" s="129">
        <v>55.4</v>
      </c>
      <c r="I395" s="133">
        <v>886.4</v>
      </c>
      <c r="J395" s="54" t="s">
        <v>8</v>
      </c>
      <c r="K395" s="30" t="s">
        <v>2120</v>
      </c>
    </row>
    <row r="396" spans="2:11">
      <c r="B396" s="58" t="s">
        <v>17</v>
      </c>
      <c r="C396" s="57" t="s">
        <v>16</v>
      </c>
      <c r="D396" s="9">
        <v>46094</v>
      </c>
      <c r="E396" s="120" t="s">
        <v>2267</v>
      </c>
      <c r="F396" s="120" t="s">
        <v>29</v>
      </c>
      <c r="G396" s="121">
        <v>127</v>
      </c>
      <c r="H396" s="129">
        <v>55.4</v>
      </c>
      <c r="I396" s="133">
        <v>7035.8</v>
      </c>
      <c r="J396" s="54" t="s">
        <v>8</v>
      </c>
      <c r="K396" s="30" t="s">
        <v>2121</v>
      </c>
    </row>
    <row r="397" spans="2:11">
      <c r="B397" s="118" t="s">
        <v>17</v>
      </c>
      <c r="C397" s="123" t="s">
        <v>16</v>
      </c>
      <c r="D397" s="9">
        <v>46094</v>
      </c>
      <c r="E397" s="120" t="s">
        <v>2268</v>
      </c>
      <c r="F397" s="120" t="s">
        <v>29</v>
      </c>
      <c r="G397" s="121">
        <v>12</v>
      </c>
      <c r="H397" s="129">
        <v>55.4</v>
      </c>
      <c r="I397" s="133">
        <v>664.8</v>
      </c>
      <c r="J397" s="54" t="s">
        <v>8</v>
      </c>
      <c r="K397" s="30" t="s">
        <v>2122</v>
      </c>
    </row>
    <row r="398" spans="2:11">
      <c r="B398" s="58" t="s">
        <v>17</v>
      </c>
      <c r="C398" s="57" t="s">
        <v>16</v>
      </c>
      <c r="D398" s="9">
        <v>46094</v>
      </c>
      <c r="E398" s="120" t="s">
        <v>2269</v>
      </c>
      <c r="F398" s="120" t="s">
        <v>29</v>
      </c>
      <c r="G398" s="121">
        <v>38</v>
      </c>
      <c r="H398" s="129">
        <v>55.4</v>
      </c>
      <c r="I398" s="133">
        <v>2105.1999999999998</v>
      </c>
      <c r="J398" s="54" t="s">
        <v>8</v>
      </c>
      <c r="K398" s="30" t="s">
        <v>2123</v>
      </c>
    </row>
    <row r="399" spans="2:11">
      <c r="B399" s="118" t="s">
        <v>17</v>
      </c>
      <c r="C399" s="123" t="s">
        <v>16</v>
      </c>
      <c r="D399" s="9">
        <v>46094</v>
      </c>
      <c r="E399" s="120" t="s">
        <v>2270</v>
      </c>
      <c r="F399" s="120" t="s">
        <v>29</v>
      </c>
      <c r="G399" s="121">
        <v>15</v>
      </c>
      <c r="H399" s="129">
        <v>55.3</v>
      </c>
      <c r="I399" s="133">
        <v>829.5</v>
      </c>
      <c r="J399" s="54" t="s">
        <v>8</v>
      </c>
      <c r="K399" s="30" t="s">
        <v>2124</v>
      </c>
    </row>
    <row r="400" spans="2:11">
      <c r="B400" s="58" t="s">
        <v>17</v>
      </c>
      <c r="C400" s="57" t="s">
        <v>16</v>
      </c>
      <c r="D400" s="9">
        <v>46094</v>
      </c>
      <c r="E400" s="120" t="s">
        <v>2270</v>
      </c>
      <c r="F400" s="120" t="s">
        <v>29</v>
      </c>
      <c r="G400" s="121">
        <v>7</v>
      </c>
      <c r="H400" s="129">
        <v>55.3</v>
      </c>
      <c r="I400" s="133">
        <v>387.09999999999997</v>
      </c>
      <c r="J400" s="54" t="s">
        <v>8</v>
      </c>
      <c r="K400" s="30" t="s">
        <v>2125</v>
      </c>
    </row>
    <row r="401" spans="2:11">
      <c r="B401" s="118" t="s">
        <v>17</v>
      </c>
      <c r="C401" s="123" t="s">
        <v>16</v>
      </c>
      <c r="D401" s="9">
        <v>46094</v>
      </c>
      <c r="E401" s="120" t="s">
        <v>2270</v>
      </c>
      <c r="F401" s="120" t="s">
        <v>29</v>
      </c>
      <c r="G401" s="121">
        <v>7</v>
      </c>
      <c r="H401" s="129">
        <v>55.3</v>
      </c>
      <c r="I401" s="133">
        <v>387.09999999999997</v>
      </c>
      <c r="J401" s="54" t="s">
        <v>8</v>
      </c>
      <c r="K401" s="30" t="s">
        <v>2126</v>
      </c>
    </row>
    <row r="402" spans="2:11">
      <c r="B402" s="58" t="s">
        <v>17</v>
      </c>
      <c r="C402" s="57" t="s">
        <v>16</v>
      </c>
      <c r="D402" s="9">
        <v>46094</v>
      </c>
      <c r="E402" s="120" t="s">
        <v>2270</v>
      </c>
      <c r="F402" s="120" t="s">
        <v>29</v>
      </c>
      <c r="G402" s="121">
        <v>7</v>
      </c>
      <c r="H402" s="129">
        <v>55.3</v>
      </c>
      <c r="I402" s="133">
        <v>387.09999999999997</v>
      </c>
      <c r="J402" s="54" t="s">
        <v>8</v>
      </c>
      <c r="K402" s="30" t="s">
        <v>2127</v>
      </c>
    </row>
    <row r="403" spans="2:11">
      <c r="B403" s="118" t="s">
        <v>17</v>
      </c>
      <c r="C403" s="123" t="s">
        <v>16</v>
      </c>
      <c r="D403" s="9">
        <v>46094</v>
      </c>
      <c r="E403" s="120" t="s">
        <v>2270</v>
      </c>
      <c r="F403" s="120" t="s">
        <v>29</v>
      </c>
      <c r="G403" s="121">
        <v>6</v>
      </c>
      <c r="H403" s="129">
        <v>55.3</v>
      </c>
      <c r="I403" s="133">
        <v>331.79999999999995</v>
      </c>
      <c r="J403" s="54" t="s">
        <v>8</v>
      </c>
      <c r="K403" s="30" t="s">
        <v>2128</v>
      </c>
    </row>
    <row r="404" spans="2:11">
      <c r="B404" s="58" t="s">
        <v>17</v>
      </c>
      <c r="C404" s="57" t="s">
        <v>16</v>
      </c>
      <c r="D404" s="9">
        <v>46094</v>
      </c>
      <c r="E404" s="120" t="s">
        <v>2271</v>
      </c>
      <c r="F404" s="120" t="s">
        <v>29</v>
      </c>
      <c r="G404" s="121">
        <v>50</v>
      </c>
      <c r="H404" s="129">
        <v>55.4</v>
      </c>
      <c r="I404" s="133">
        <v>2770</v>
      </c>
      <c r="J404" s="54" t="s">
        <v>8</v>
      </c>
      <c r="K404" s="30" t="s">
        <v>2129</v>
      </c>
    </row>
    <row r="405" spans="2:11">
      <c r="B405" s="118" t="s">
        <v>17</v>
      </c>
      <c r="C405" s="123" t="s">
        <v>16</v>
      </c>
      <c r="D405" s="9">
        <v>46094</v>
      </c>
      <c r="E405" s="120" t="s">
        <v>2272</v>
      </c>
      <c r="F405" s="120" t="s">
        <v>29</v>
      </c>
      <c r="G405" s="121">
        <v>13</v>
      </c>
      <c r="H405" s="129">
        <v>55.4</v>
      </c>
      <c r="I405" s="133">
        <v>720.19999999999993</v>
      </c>
      <c r="J405" s="54" t="s">
        <v>8</v>
      </c>
      <c r="K405" s="30" t="s">
        <v>2130</v>
      </c>
    </row>
    <row r="406" spans="2:11">
      <c r="B406" s="58" t="s">
        <v>17</v>
      </c>
      <c r="C406" s="57" t="s">
        <v>16</v>
      </c>
      <c r="D406" s="9">
        <v>46094</v>
      </c>
      <c r="E406" s="120" t="s">
        <v>2273</v>
      </c>
      <c r="F406" s="120" t="s">
        <v>29</v>
      </c>
      <c r="G406" s="121">
        <v>37</v>
      </c>
      <c r="H406" s="129">
        <v>55.4</v>
      </c>
      <c r="I406" s="133">
        <v>2049.7999999999997</v>
      </c>
      <c r="J406" s="54" t="s">
        <v>8</v>
      </c>
      <c r="K406" s="30" t="s">
        <v>2131</v>
      </c>
    </row>
    <row r="407" spans="2:11">
      <c r="B407" s="118" t="s">
        <v>17</v>
      </c>
      <c r="C407" s="123" t="s">
        <v>16</v>
      </c>
      <c r="D407" s="9">
        <v>46094</v>
      </c>
      <c r="E407" s="120" t="s">
        <v>1912</v>
      </c>
      <c r="F407" s="120" t="s">
        <v>29</v>
      </c>
      <c r="G407" s="121">
        <v>11</v>
      </c>
      <c r="H407" s="129">
        <v>55.4</v>
      </c>
      <c r="I407" s="133">
        <v>609.4</v>
      </c>
      <c r="J407" s="54" t="s">
        <v>8</v>
      </c>
      <c r="K407" s="30" t="s">
        <v>2132</v>
      </c>
    </row>
    <row r="408" spans="2:11">
      <c r="B408" s="58" t="s">
        <v>17</v>
      </c>
      <c r="C408" s="57" t="s">
        <v>16</v>
      </c>
      <c r="D408" s="9">
        <v>46094</v>
      </c>
      <c r="E408" s="120" t="s">
        <v>2274</v>
      </c>
      <c r="F408" s="120" t="s">
        <v>29</v>
      </c>
      <c r="G408" s="121">
        <v>52</v>
      </c>
      <c r="H408" s="129">
        <v>55.4</v>
      </c>
      <c r="I408" s="133">
        <v>2880.7999999999997</v>
      </c>
      <c r="J408" s="54" t="s">
        <v>8</v>
      </c>
      <c r="K408" s="30" t="s">
        <v>2133</v>
      </c>
    </row>
    <row r="409" spans="2:11">
      <c r="B409" s="118" t="s">
        <v>17</v>
      </c>
      <c r="C409" s="123" t="s">
        <v>16</v>
      </c>
      <c r="D409" s="9">
        <v>46094</v>
      </c>
      <c r="E409" s="120" t="s">
        <v>2275</v>
      </c>
      <c r="F409" s="120" t="s">
        <v>29</v>
      </c>
      <c r="G409" s="121">
        <v>10</v>
      </c>
      <c r="H409" s="129">
        <v>55.4</v>
      </c>
      <c r="I409" s="133">
        <v>554</v>
      </c>
      <c r="J409" s="54" t="s">
        <v>8</v>
      </c>
      <c r="K409" s="30" t="s">
        <v>2134</v>
      </c>
    </row>
    <row r="410" spans="2:11">
      <c r="B410" s="58" t="s">
        <v>17</v>
      </c>
      <c r="C410" s="57" t="s">
        <v>16</v>
      </c>
      <c r="D410" s="9">
        <v>46094</v>
      </c>
      <c r="E410" s="120" t="s">
        <v>2276</v>
      </c>
      <c r="F410" s="120" t="s">
        <v>29</v>
      </c>
      <c r="G410" s="121">
        <v>3</v>
      </c>
      <c r="H410" s="129">
        <v>55.4</v>
      </c>
      <c r="I410" s="133">
        <v>166.2</v>
      </c>
      <c r="J410" s="54" t="s">
        <v>8</v>
      </c>
      <c r="K410" s="30" t="s">
        <v>2135</v>
      </c>
    </row>
    <row r="411" spans="2:11">
      <c r="B411" s="118" t="s">
        <v>17</v>
      </c>
      <c r="C411" s="123" t="s">
        <v>16</v>
      </c>
      <c r="D411" s="9">
        <v>46094</v>
      </c>
      <c r="E411" s="120" t="s">
        <v>2277</v>
      </c>
      <c r="F411" s="120" t="s">
        <v>29</v>
      </c>
      <c r="G411" s="121">
        <v>28</v>
      </c>
      <c r="H411" s="129">
        <v>55.4</v>
      </c>
      <c r="I411" s="133">
        <v>1551.2</v>
      </c>
      <c r="J411" s="54" t="s">
        <v>8</v>
      </c>
      <c r="K411" s="30" t="s">
        <v>2136</v>
      </c>
    </row>
    <row r="412" spans="2:11">
      <c r="B412" s="58" t="s">
        <v>17</v>
      </c>
      <c r="C412" s="57" t="s">
        <v>16</v>
      </c>
      <c r="D412" s="9">
        <v>46094</v>
      </c>
      <c r="E412" s="120" t="s">
        <v>2278</v>
      </c>
      <c r="F412" s="120" t="s">
        <v>29</v>
      </c>
      <c r="G412" s="121">
        <v>10</v>
      </c>
      <c r="H412" s="129">
        <v>55.4</v>
      </c>
      <c r="I412" s="133">
        <v>554</v>
      </c>
      <c r="J412" s="54" t="s">
        <v>8</v>
      </c>
      <c r="K412" s="30" t="s">
        <v>2138</v>
      </c>
    </row>
    <row r="413" spans="2:11">
      <c r="B413" s="118" t="s">
        <v>17</v>
      </c>
      <c r="C413" s="123" t="s">
        <v>16</v>
      </c>
      <c r="D413" s="9">
        <v>46097</v>
      </c>
      <c r="E413" s="120" t="s">
        <v>2476</v>
      </c>
      <c r="F413" s="120" t="s">
        <v>29</v>
      </c>
      <c r="G413" s="121">
        <v>38</v>
      </c>
      <c r="H413" s="129">
        <v>55.9</v>
      </c>
      <c r="I413" s="133">
        <v>2124.1999999999998</v>
      </c>
      <c r="J413" s="54" t="s">
        <v>8</v>
      </c>
      <c r="K413" s="30" t="s">
        <v>2279</v>
      </c>
    </row>
    <row r="414" spans="2:11">
      <c r="B414" s="58" t="s">
        <v>17</v>
      </c>
      <c r="C414" s="57" t="s">
        <v>16</v>
      </c>
      <c r="D414" s="9">
        <v>46097</v>
      </c>
      <c r="E414" s="120" t="s">
        <v>1617</v>
      </c>
      <c r="F414" s="120" t="s">
        <v>29</v>
      </c>
      <c r="G414" s="121">
        <v>3</v>
      </c>
      <c r="H414" s="129">
        <v>55.9</v>
      </c>
      <c r="I414" s="133">
        <v>167.7</v>
      </c>
      <c r="J414" s="54" t="s">
        <v>8</v>
      </c>
      <c r="K414" s="30" t="s">
        <v>2280</v>
      </c>
    </row>
    <row r="415" spans="2:11">
      <c r="B415" s="118" t="s">
        <v>17</v>
      </c>
      <c r="C415" s="123" t="s">
        <v>16</v>
      </c>
      <c r="D415" s="9">
        <v>46097</v>
      </c>
      <c r="E415" s="120" t="s">
        <v>2477</v>
      </c>
      <c r="F415" s="120" t="s">
        <v>29</v>
      </c>
      <c r="G415" s="121">
        <v>3</v>
      </c>
      <c r="H415" s="129">
        <v>55.9</v>
      </c>
      <c r="I415" s="133">
        <v>167.7</v>
      </c>
      <c r="J415" s="54" t="s">
        <v>8</v>
      </c>
      <c r="K415" s="30" t="s">
        <v>2281</v>
      </c>
    </row>
    <row r="416" spans="2:11">
      <c r="B416" s="58" t="s">
        <v>17</v>
      </c>
      <c r="C416" s="57" t="s">
        <v>16</v>
      </c>
      <c r="D416" s="9">
        <v>46097</v>
      </c>
      <c r="E416" s="120" t="s">
        <v>2478</v>
      </c>
      <c r="F416" s="120" t="s">
        <v>29</v>
      </c>
      <c r="G416" s="121">
        <v>2</v>
      </c>
      <c r="H416" s="129">
        <v>55.65</v>
      </c>
      <c r="I416" s="133">
        <v>111.3</v>
      </c>
      <c r="J416" s="54" t="s">
        <v>8</v>
      </c>
      <c r="K416" s="30" t="s">
        <v>2282</v>
      </c>
    </row>
    <row r="417" spans="2:11">
      <c r="B417" s="118" t="s">
        <v>17</v>
      </c>
      <c r="C417" s="123" t="s">
        <v>16</v>
      </c>
      <c r="D417" s="9">
        <v>46097</v>
      </c>
      <c r="E417" s="120" t="s">
        <v>2478</v>
      </c>
      <c r="F417" s="120" t="s">
        <v>29</v>
      </c>
      <c r="G417" s="121">
        <v>2</v>
      </c>
      <c r="H417" s="129">
        <v>55.65</v>
      </c>
      <c r="I417" s="133">
        <v>111.3</v>
      </c>
      <c r="J417" s="54" t="s">
        <v>8</v>
      </c>
      <c r="K417" s="30" t="s">
        <v>2283</v>
      </c>
    </row>
    <row r="418" spans="2:11">
      <c r="B418" s="58" t="s">
        <v>17</v>
      </c>
      <c r="C418" s="57" t="s">
        <v>16</v>
      </c>
      <c r="D418" s="9">
        <v>46097</v>
      </c>
      <c r="E418" s="120" t="s">
        <v>2479</v>
      </c>
      <c r="F418" s="120" t="s">
        <v>29</v>
      </c>
      <c r="G418" s="121">
        <v>14</v>
      </c>
      <c r="H418" s="129">
        <v>55.65</v>
      </c>
      <c r="I418" s="133">
        <v>779.1</v>
      </c>
      <c r="J418" s="54" t="s">
        <v>8</v>
      </c>
      <c r="K418" s="30" t="s">
        <v>2284</v>
      </c>
    </row>
    <row r="419" spans="2:11">
      <c r="B419" s="118" t="s">
        <v>17</v>
      </c>
      <c r="C419" s="123" t="s">
        <v>16</v>
      </c>
      <c r="D419" s="9">
        <v>46097</v>
      </c>
      <c r="E419" s="120" t="s">
        <v>2480</v>
      </c>
      <c r="F419" s="120" t="s">
        <v>29</v>
      </c>
      <c r="G419" s="121">
        <v>39</v>
      </c>
      <c r="H419" s="129">
        <v>55.7</v>
      </c>
      <c r="I419" s="133">
        <v>2172.3000000000002</v>
      </c>
      <c r="J419" s="54" t="s">
        <v>8</v>
      </c>
      <c r="K419" s="30" t="s">
        <v>2285</v>
      </c>
    </row>
    <row r="420" spans="2:11">
      <c r="B420" s="58" t="s">
        <v>17</v>
      </c>
      <c r="C420" s="57" t="s">
        <v>16</v>
      </c>
      <c r="D420" s="9">
        <v>46097</v>
      </c>
      <c r="E420" s="120" t="s">
        <v>2481</v>
      </c>
      <c r="F420" s="120" t="s">
        <v>29</v>
      </c>
      <c r="G420" s="121">
        <v>2</v>
      </c>
      <c r="H420" s="129">
        <v>55.7</v>
      </c>
      <c r="I420" s="133">
        <v>111.4</v>
      </c>
      <c r="J420" s="54" t="s">
        <v>8</v>
      </c>
      <c r="K420" s="30" t="s">
        <v>2286</v>
      </c>
    </row>
    <row r="421" spans="2:11">
      <c r="B421" s="118" t="s">
        <v>17</v>
      </c>
      <c r="C421" s="123" t="s">
        <v>16</v>
      </c>
      <c r="D421" s="9">
        <v>46097</v>
      </c>
      <c r="E421" s="120" t="s">
        <v>2482</v>
      </c>
      <c r="F421" s="120" t="s">
        <v>29</v>
      </c>
      <c r="G421" s="121">
        <v>2</v>
      </c>
      <c r="H421" s="129">
        <v>55.75</v>
      </c>
      <c r="I421" s="133">
        <v>111.5</v>
      </c>
      <c r="J421" s="54" t="s">
        <v>8</v>
      </c>
      <c r="K421" s="30" t="s">
        <v>2287</v>
      </c>
    </row>
    <row r="422" spans="2:11">
      <c r="B422" s="58" t="s">
        <v>17</v>
      </c>
      <c r="C422" s="57" t="s">
        <v>16</v>
      </c>
      <c r="D422" s="9">
        <v>46097</v>
      </c>
      <c r="E422" s="120" t="s">
        <v>2482</v>
      </c>
      <c r="F422" s="120" t="s">
        <v>29</v>
      </c>
      <c r="G422" s="121">
        <v>3</v>
      </c>
      <c r="H422" s="129">
        <v>55.75</v>
      </c>
      <c r="I422" s="133">
        <v>167.25</v>
      </c>
      <c r="J422" s="54" t="s">
        <v>8</v>
      </c>
      <c r="K422" s="30" t="s">
        <v>2288</v>
      </c>
    </row>
    <row r="423" spans="2:11">
      <c r="B423" s="118" t="s">
        <v>17</v>
      </c>
      <c r="C423" s="123" t="s">
        <v>16</v>
      </c>
      <c r="D423" s="9">
        <v>46097</v>
      </c>
      <c r="E423" s="120" t="s">
        <v>2483</v>
      </c>
      <c r="F423" s="120" t="s">
        <v>29</v>
      </c>
      <c r="G423" s="121">
        <v>3</v>
      </c>
      <c r="H423" s="129">
        <v>55.75</v>
      </c>
      <c r="I423" s="133">
        <v>167.25</v>
      </c>
      <c r="J423" s="54" t="s">
        <v>8</v>
      </c>
      <c r="K423" s="30" t="s">
        <v>2289</v>
      </c>
    </row>
    <row r="424" spans="2:11">
      <c r="B424" s="58" t="s">
        <v>17</v>
      </c>
      <c r="C424" s="57" t="s">
        <v>16</v>
      </c>
      <c r="D424" s="9">
        <v>46097</v>
      </c>
      <c r="E424" s="120" t="s">
        <v>2483</v>
      </c>
      <c r="F424" s="120" t="s">
        <v>29</v>
      </c>
      <c r="G424" s="121">
        <v>2</v>
      </c>
      <c r="H424" s="129">
        <v>55.75</v>
      </c>
      <c r="I424" s="133">
        <v>111.5</v>
      </c>
      <c r="J424" s="54" t="s">
        <v>8</v>
      </c>
      <c r="K424" s="30" t="s">
        <v>2290</v>
      </c>
    </row>
    <row r="425" spans="2:11">
      <c r="B425" s="118" t="s">
        <v>17</v>
      </c>
      <c r="C425" s="123" t="s">
        <v>16</v>
      </c>
      <c r="D425" s="9">
        <v>46097</v>
      </c>
      <c r="E425" s="120" t="s">
        <v>2484</v>
      </c>
      <c r="F425" s="120" t="s">
        <v>29</v>
      </c>
      <c r="G425" s="121">
        <v>34</v>
      </c>
      <c r="H425" s="129">
        <v>55.7</v>
      </c>
      <c r="I425" s="133">
        <v>1893.8000000000002</v>
      </c>
      <c r="J425" s="54" t="s">
        <v>8</v>
      </c>
      <c r="K425" s="30" t="s">
        <v>2291</v>
      </c>
    </row>
    <row r="426" spans="2:11">
      <c r="B426" s="58" t="s">
        <v>17</v>
      </c>
      <c r="C426" s="57" t="s">
        <v>16</v>
      </c>
      <c r="D426" s="9">
        <v>46097</v>
      </c>
      <c r="E426" s="120" t="s">
        <v>2485</v>
      </c>
      <c r="F426" s="120" t="s">
        <v>29</v>
      </c>
      <c r="G426" s="121">
        <v>10</v>
      </c>
      <c r="H426" s="129">
        <v>55.65</v>
      </c>
      <c r="I426" s="133">
        <v>556.5</v>
      </c>
      <c r="J426" s="54" t="s">
        <v>8</v>
      </c>
      <c r="K426" s="30" t="s">
        <v>2292</v>
      </c>
    </row>
    <row r="427" spans="2:11">
      <c r="B427" s="118" t="s">
        <v>17</v>
      </c>
      <c r="C427" s="123" t="s">
        <v>16</v>
      </c>
      <c r="D427" s="9">
        <v>46097</v>
      </c>
      <c r="E427" s="120" t="s">
        <v>2486</v>
      </c>
      <c r="F427" s="120" t="s">
        <v>29</v>
      </c>
      <c r="G427" s="121">
        <v>3</v>
      </c>
      <c r="H427" s="129">
        <v>55.7</v>
      </c>
      <c r="I427" s="133">
        <v>167.10000000000002</v>
      </c>
      <c r="J427" s="54" t="s">
        <v>8</v>
      </c>
      <c r="K427" s="30" t="s">
        <v>2293</v>
      </c>
    </row>
    <row r="428" spans="2:11">
      <c r="B428" s="58" t="s">
        <v>17</v>
      </c>
      <c r="C428" s="57" t="s">
        <v>16</v>
      </c>
      <c r="D428" s="9">
        <v>46097</v>
      </c>
      <c r="E428" s="120" t="s">
        <v>2487</v>
      </c>
      <c r="F428" s="120" t="s">
        <v>29</v>
      </c>
      <c r="G428" s="121">
        <v>2</v>
      </c>
      <c r="H428" s="129">
        <v>55.7</v>
      </c>
      <c r="I428" s="133">
        <v>111.4</v>
      </c>
      <c r="J428" s="54" t="s">
        <v>8</v>
      </c>
      <c r="K428" s="30" t="s">
        <v>2294</v>
      </c>
    </row>
    <row r="429" spans="2:11">
      <c r="B429" s="118" t="s">
        <v>17</v>
      </c>
      <c r="C429" s="123" t="s">
        <v>16</v>
      </c>
      <c r="D429" s="9">
        <v>46097</v>
      </c>
      <c r="E429" s="120" t="s">
        <v>2488</v>
      </c>
      <c r="F429" s="120" t="s">
        <v>29</v>
      </c>
      <c r="G429" s="121">
        <v>11</v>
      </c>
      <c r="H429" s="129">
        <v>55.65</v>
      </c>
      <c r="I429" s="133">
        <v>612.15</v>
      </c>
      <c r="J429" s="54" t="s">
        <v>8</v>
      </c>
      <c r="K429" s="30" t="s">
        <v>2295</v>
      </c>
    </row>
    <row r="430" spans="2:11">
      <c r="B430" s="58" t="s">
        <v>17</v>
      </c>
      <c r="C430" s="57" t="s">
        <v>16</v>
      </c>
      <c r="D430" s="9">
        <v>46097</v>
      </c>
      <c r="E430" s="120" t="s">
        <v>2489</v>
      </c>
      <c r="F430" s="120" t="s">
        <v>29</v>
      </c>
      <c r="G430" s="121">
        <v>1</v>
      </c>
      <c r="H430" s="129">
        <v>55.5</v>
      </c>
      <c r="I430" s="133">
        <v>55.5</v>
      </c>
      <c r="J430" s="54" t="s">
        <v>8</v>
      </c>
      <c r="K430" s="30" t="s">
        <v>2296</v>
      </c>
    </row>
    <row r="431" spans="2:11">
      <c r="B431" s="118" t="s">
        <v>17</v>
      </c>
      <c r="C431" s="123" t="s">
        <v>16</v>
      </c>
      <c r="D431" s="9">
        <v>46097</v>
      </c>
      <c r="E431" s="120" t="s">
        <v>2489</v>
      </c>
      <c r="F431" s="120" t="s">
        <v>29</v>
      </c>
      <c r="G431" s="121">
        <v>36</v>
      </c>
      <c r="H431" s="129">
        <v>55.5</v>
      </c>
      <c r="I431" s="133">
        <v>1998</v>
      </c>
      <c r="J431" s="54" t="s">
        <v>8</v>
      </c>
      <c r="K431" s="30" t="s">
        <v>2297</v>
      </c>
    </row>
    <row r="432" spans="2:11">
      <c r="B432" s="58" t="s">
        <v>17</v>
      </c>
      <c r="C432" s="57" t="s">
        <v>16</v>
      </c>
      <c r="D432" s="9">
        <v>46097</v>
      </c>
      <c r="E432" s="120" t="s">
        <v>2490</v>
      </c>
      <c r="F432" s="120" t="s">
        <v>29</v>
      </c>
      <c r="G432" s="121">
        <v>2</v>
      </c>
      <c r="H432" s="129">
        <v>55.7</v>
      </c>
      <c r="I432" s="133">
        <v>111.4</v>
      </c>
      <c r="J432" s="54" t="s">
        <v>8</v>
      </c>
      <c r="K432" s="30" t="s">
        <v>2298</v>
      </c>
    </row>
    <row r="433" spans="2:11">
      <c r="B433" s="118" t="s">
        <v>17</v>
      </c>
      <c r="C433" s="123" t="s">
        <v>16</v>
      </c>
      <c r="D433" s="9">
        <v>46097</v>
      </c>
      <c r="E433" s="120" t="s">
        <v>2491</v>
      </c>
      <c r="F433" s="120" t="s">
        <v>29</v>
      </c>
      <c r="G433" s="121">
        <v>2</v>
      </c>
      <c r="H433" s="129">
        <v>55.7</v>
      </c>
      <c r="I433" s="133">
        <v>111.4</v>
      </c>
      <c r="J433" s="54" t="s">
        <v>8</v>
      </c>
      <c r="K433" s="30" t="s">
        <v>2299</v>
      </c>
    </row>
    <row r="434" spans="2:11">
      <c r="B434" s="58" t="s">
        <v>17</v>
      </c>
      <c r="C434" s="57" t="s">
        <v>16</v>
      </c>
      <c r="D434" s="9">
        <v>46097</v>
      </c>
      <c r="E434" s="120" t="s">
        <v>2491</v>
      </c>
      <c r="F434" s="120" t="s">
        <v>29</v>
      </c>
      <c r="G434" s="121">
        <v>1</v>
      </c>
      <c r="H434" s="129">
        <v>55.7</v>
      </c>
      <c r="I434" s="133">
        <v>55.7</v>
      </c>
      <c r="J434" s="54" t="s">
        <v>8</v>
      </c>
      <c r="K434" s="30" t="s">
        <v>2300</v>
      </c>
    </row>
    <row r="435" spans="2:11">
      <c r="B435" s="118" t="s">
        <v>17</v>
      </c>
      <c r="C435" s="123" t="s">
        <v>16</v>
      </c>
      <c r="D435" s="9">
        <v>46097</v>
      </c>
      <c r="E435" s="120" t="s">
        <v>2492</v>
      </c>
      <c r="F435" s="120" t="s">
        <v>29</v>
      </c>
      <c r="G435" s="121">
        <v>2</v>
      </c>
      <c r="H435" s="129">
        <v>55.5</v>
      </c>
      <c r="I435" s="133">
        <v>111</v>
      </c>
      <c r="J435" s="54" t="s">
        <v>8</v>
      </c>
      <c r="K435" s="30" t="s">
        <v>2301</v>
      </c>
    </row>
    <row r="436" spans="2:11">
      <c r="B436" s="58" t="s">
        <v>17</v>
      </c>
      <c r="C436" s="57" t="s">
        <v>16</v>
      </c>
      <c r="D436" s="9">
        <v>46097</v>
      </c>
      <c r="E436" s="120" t="s">
        <v>2493</v>
      </c>
      <c r="F436" s="120" t="s">
        <v>29</v>
      </c>
      <c r="G436" s="121">
        <v>7</v>
      </c>
      <c r="H436" s="129">
        <v>55.5</v>
      </c>
      <c r="I436" s="133">
        <v>388.5</v>
      </c>
      <c r="J436" s="54" t="s">
        <v>8</v>
      </c>
      <c r="K436" s="30" t="s">
        <v>2302</v>
      </c>
    </row>
    <row r="437" spans="2:11">
      <c r="B437" s="118" t="s">
        <v>17</v>
      </c>
      <c r="C437" s="123" t="s">
        <v>16</v>
      </c>
      <c r="D437" s="9">
        <v>46097</v>
      </c>
      <c r="E437" s="120" t="s">
        <v>2494</v>
      </c>
      <c r="F437" s="120" t="s">
        <v>29</v>
      </c>
      <c r="G437" s="121">
        <v>32</v>
      </c>
      <c r="H437" s="129">
        <v>55.5</v>
      </c>
      <c r="I437" s="133">
        <v>1776</v>
      </c>
      <c r="J437" s="54" t="s">
        <v>8</v>
      </c>
      <c r="K437" s="30" t="s">
        <v>2303</v>
      </c>
    </row>
    <row r="438" spans="2:11">
      <c r="B438" s="58" t="s">
        <v>17</v>
      </c>
      <c r="C438" s="57" t="s">
        <v>16</v>
      </c>
      <c r="D438" s="9">
        <v>46097</v>
      </c>
      <c r="E438" s="120" t="s">
        <v>2495</v>
      </c>
      <c r="F438" s="120" t="s">
        <v>29</v>
      </c>
      <c r="G438" s="121">
        <v>3</v>
      </c>
      <c r="H438" s="129">
        <v>55.5</v>
      </c>
      <c r="I438" s="133">
        <v>166.5</v>
      </c>
      <c r="J438" s="54" t="s">
        <v>8</v>
      </c>
      <c r="K438" s="30" t="s">
        <v>2304</v>
      </c>
    </row>
    <row r="439" spans="2:11">
      <c r="B439" s="118" t="s">
        <v>17</v>
      </c>
      <c r="C439" s="123" t="s">
        <v>16</v>
      </c>
      <c r="D439" s="9">
        <v>46097</v>
      </c>
      <c r="E439" s="120" t="s">
        <v>2496</v>
      </c>
      <c r="F439" s="120" t="s">
        <v>29</v>
      </c>
      <c r="G439" s="121">
        <v>7</v>
      </c>
      <c r="H439" s="129">
        <v>55.5</v>
      </c>
      <c r="I439" s="133">
        <v>388.5</v>
      </c>
      <c r="J439" s="54" t="s">
        <v>8</v>
      </c>
      <c r="K439" s="30" t="s">
        <v>2305</v>
      </c>
    </row>
    <row r="440" spans="2:11">
      <c r="B440" s="58" t="s">
        <v>17</v>
      </c>
      <c r="C440" s="57" t="s">
        <v>16</v>
      </c>
      <c r="D440" s="9">
        <v>46097</v>
      </c>
      <c r="E440" s="120" t="s">
        <v>2497</v>
      </c>
      <c r="F440" s="120" t="s">
        <v>29</v>
      </c>
      <c r="G440" s="121">
        <v>14</v>
      </c>
      <c r="H440" s="129">
        <v>55.55</v>
      </c>
      <c r="I440" s="133">
        <v>777.69999999999993</v>
      </c>
      <c r="J440" s="54" t="s">
        <v>8</v>
      </c>
      <c r="K440" s="30" t="s">
        <v>2306</v>
      </c>
    </row>
    <row r="441" spans="2:11">
      <c r="B441" s="118" t="s">
        <v>17</v>
      </c>
      <c r="C441" s="123" t="s">
        <v>16</v>
      </c>
      <c r="D441" s="9">
        <v>46097</v>
      </c>
      <c r="E441" s="120" t="s">
        <v>2498</v>
      </c>
      <c r="F441" s="120" t="s">
        <v>29</v>
      </c>
      <c r="G441" s="121">
        <v>38</v>
      </c>
      <c r="H441" s="129">
        <v>55.55</v>
      </c>
      <c r="I441" s="133">
        <v>2110.9</v>
      </c>
      <c r="J441" s="54" t="s">
        <v>8</v>
      </c>
      <c r="K441" s="30" t="s">
        <v>2307</v>
      </c>
    </row>
    <row r="442" spans="2:11">
      <c r="B442" s="58" t="s">
        <v>17</v>
      </c>
      <c r="C442" s="57" t="s">
        <v>16</v>
      </c>
      <c r="D442" s="9">
        <v>46097</v>
      </c>
      <c r="E442" s="120" t="s">
        <v>2499</v>
      </c>
      <c r="F442" s="120" t="s">
        <v>29</v>
      </c>
      <c r="G442" s="121">
        <v>34</v>
      </c>
      <c r="H442" s="129">
        <v>55.55</v>
      </c>
      <c r="I442" s="133">
        <v>1888.6999999999998</v>
      </c>
      <c r="J442" s="54" t="s">
        <v>8</v>
      </c>
      <c r="K442" s="30" t="s">
        <v>2308</v>
      </c>
    </row>
    <row r="443" spans="2:11">
      <c r="B443" s="118" t="s">
        <v>17</v>
      </c>
      <c r="C443" s="123" t="s">
        <v>16</v>
      </c>
      <c r="D443" s="9">
        <v>46097</v>
      </c>
      <c r="E443" s="120" t="s">
        <v>2500</v>
      </c>
      <c r="F443" s="120" t="s">
        <v>29</v>
      </c>
      <c r="G443" s="121">
        <v>7</v>
      </c>
      <c r="H443" s="129">
        <v>55.55</v>
      </c>
      <c r="I443" s="133">
        <v>388.84999999999997</v>
      </c>
      <c r="J443" s="54" t="s">
        <v>8</v>
      </c>
      <c r="K443" s="30" t="s">
        <v>2309</v>
      </c>
    </row>
    <row r="444" spans="2:11">
      <c r="B444" s="58" t="s">
        <v>17</v>
      </c>
      <c r="C444" s="57" t="s">
        <v>16</v>
      </c>
      <c r="D444" s="9">
        <v>46097</v>
      </c>
      <c r="E444" s="120" t="s">
        <v>2501</v>
      </c>
      <c r="F444" s="120" t="s">
        <v>29</v>
      </c>
      <c r="G444" s="121">
        <v>36</v>
      </c>
      <c r="H444" s="129">
        <v>55.55</v>
      </c>
      <c r="I444" s="133">
        <v>1999.8</v>
      </c>
      <c r="J444" s="54" t="s">
        <v>8</v>
      </c>
      <c r="K444" s="30" t="s">
        <v>2310</v>
      </c>
    </row>
    <row r="445" spans="2:11">
      <c r="B445" s="118" t="s">
        <v>17</v>
      </c>
      <c r="C445" s="123" t="s">
        <v>16</v>
      </c>
      <c r="D445" s="9">
        <v>46097</v>
      </c>
      <c r="E445" s="120" t="s">
        <v>2502</v>
      </c>
      <c r="F445" s="120" t="s">
        <v>29</v>
      </c>
      <c r="G445" s="121">
        <v>2</v>
      </c>
      <c r="H445" s="129">
        <v>55.5</v>
      </c>
      <c r="I445" s="133">
        <v>111</v>
      </c>
      <c r="J445" s="54" t="s">
        <v>8</v>
      </c>
      <c r="K445" s="30" t="s">
        <v>2311</v>
      </c>
    </row>
    <row r="446" spans="2:11">
      <c r="B446" s="58" t="s">
        <v>17</v>
      </c>
      <c r="C446" s="57" t="s">
        <v>16</v>
      </c>
      <c r="D446" s="9">
        <v>46097</v>
      </c>
      <c r="E446" s="120" t="s">
        <v>2502</v>
      </c>
      <c r="F446" s="120" t="s">
        <v>29</v>
      </c>
      <c r="G446" s="121">
        <v>2</v>
      </c>
      <c r="H446" s="129">
        <v>55.5</v>
      </c>
      <c r="I446" s="133">
        <v>111</v>
      </c>
      <c r="J446" s="54" t="s">
        <v>8</v>
      </c>
      <c r="K446" s="30" t="s">
        <v>2312</v>
      </c>
    </row>
    <row r="447" spans="2:11">
      <c r="B447" s="118" t="s">
        <v>17</v>
      </c>
      <c r="C447" s="123" t="s">
        <v>16</v>
      </c>
      <c r="D447" s="9">
        <v>46097</v>
      </c>
      <c r="E447" s="120" t="s">
        <v>2502</v>
      </c>
      <c r="F447" s="120" t="s">
        <v>29</v>
      </c>
      <c r="G447" s="121">
        <v>2</v>
      </c>
      <c r="H447" s="129">
        <v>55.5</v>
      </c>
      <c r="I447" s="133">
        <v>111</v>
      </c>
      <c r="J447" s="54" t="s">
        <v>8</v>
      </c>
      <c r="K447" s="30" t="s">
        <v>2313</v>
      </c>
    </row>
    <row r="448" spans="2:11">
      <c r="B448" s="58" t="s">
        <v>17</v>
      </c>
      <c r="C448" s="57" t="s">
        <v>16</v>
      </c>
      <c r="D448" s="9">
        <v>46097</v>
      </c>
      <c r="E448" s="120" t="s">
        <v>2502</v>
      </c>
      <c r="F448" s="120" t="s">
        <v>29</v>
      </c>
      <c r="G448" s="121">
        <v>4</v>
      </c>
      <c r="H448" s="129">
        <v>55.5</v>
      </c>
      <c r="I448" s="133">
        <v>222</v>
      </c>
      <c r="J448" s="54" t="s">
        <v>8</v>
      </c>
      <c r="K448" s="30" t="s">
        <v>2314</v>
      </c>
    </row>
    <row r="449" spans="2:11">
      <c r="B449" s="118" t="s">
        <v>17</v>
      </c>
      <c r="C449" s="123" t="s">
        <v>16</v>
      </c>
      <c r="D449" s="9">
        <v>46097</v>
      </c>
      <c r="E449" s="120" t="s">
        <v>2502</v>
      </c>
      <c r="F449" s="120" t="s">
        <v>29</v>
      </c>
      <c r="G449" s="121">
        <v>3</v>
      </c>
      <c r="H449" s="129">
        <v>55.5</v>
      </c>
      <c r="I449" s="133">
        <v>166.5</v>
      </c>
      <c r="J449" s="54" t="s">
        <v>8</v>
      </c>
      <c r="K449" s="30" t="s">
        <v>2315</v>
      </c>
    </row>
    <row r="450" spans="2:11">
      <c r="B450" s="58" t="s">
        <v>17</v>
      </c>
      <c r="C450" s="57" t="s">
        <v>16</v>
      </c>
      <c r="D450" s="9">
        <v>46097</v>
      </c>
      <c r="E450" s="120" t="s">
        <v>2502</v>
      </c>
      <c r="F450" s="120" t="s">
        <v>29</v>
      </c>
      <c r="G450" s="121">
        <v>3</v>
      </c>
      <c r="H450" s="129">
        <v>55.5</v>
      </c>
      <c r="I450" s="133">
        <v>166.5</v>
      </c>
      <c r="J450" s="54" t="s">
        <v>8</v>
      </c>
      <c r="K450" s="30" t="s">
        <v>2316</v>
      </c>
    </row>
    <row r="451" spans="2:11">
      <c r="B451" s="118" t="s">
        <v>17</v>
      </c>
      <c r="C451" s="123" t="s">
        <v>16</v>
      </c>
      <c r="D451" s="9">
        <v>46097</v>
      </c>
      <c r="E451" s="120" t="s">
        <v>2502</v>
      </c>
      <c r="F451" s="120" t="s">
        <v>29</v>
      </c>
      <c r="G451" s="121">
        <v>6</v>
      </c>
      <c r="H451" s="129">
        <v>55.5</v>
      </c>
      <c r="I451" s="133">
        <v>333</v>
      </c>
      <c r="J451" s="54" t="s">
        <v>8</v>
      </c>
      <c r="K451" s="30" t="s">
        <v>2317</v>
      </c>
    </row>
    <row r="452" spans="2:11">
      <c r="B452" s="58" t="s">
        <v>17</v>
      </c>
      <c r="C452" s="57" t="s">
        <v>16</v>
      </c>
      <c r="D452" s="9">
        <v>46097</v>
      </c>
      <c r="E452" s="120" t="s">
        <v>2503</v>
      </c>
      <c r="F452" s="120" t="s">
        <v>29</v>
      </c>
      <c r="G452" s="121">
        <v>3</v>
      </c>
      <c r="H452" s="129">
        <v>55.45</v>
      </c>
      <c r="I452" s="133">
        <v>166.35000000000002</v>
      </c>
      <c r="J452" s="54" t="s">
        <v>8</v>
      </c>
      <c r="K452" s="30" t="s">
        <v>2318</v>
      </c>
    </row>
    <row r="453" spans="2:11">
      <c r="B453" s="118" t="s">
        <v>17</v>
      </c>
      <c r="C453" s="123" t="s">
        <v>16</v>
      </c>
      <c r="D453" s="9">
        <v>46097</v>
      </c>
      <c r="E453" s="120" t="s">
        <v>2504</v>
      </c>
      <c r="F453" s="120" t="s">
        <v>29</v>
      </c>
      <c r="G453" s="121">
        <v>2</v>
      </c>
      <c r="H453" s="129">
        <v>55.5</v>
      </c>
      <c r="I453" s="133">
        <v>111</v>
      </c>
      <c r="J453" s="54" t="s">
        <v>8</v>
      </c>
      <c r="K453" s="30" t="s">
        <v>2319</v>
      </c>
    </row>
    <row r="454" spans="2:11">
      <c r="B454" s="58" t="s">
        <v>17</v>
      </c>
      <c r="C454" s="57" t="s">
        <v>16</v>
      </c>
      <c r="D454" s="9">
        <v>46097</v>
      </c>
      <c r="E454" s="120" t="s">
        <v>2505</v>
      </c>
      <c r="F454" s="120" t="s">
        <v>29</v>
      </c>
      <c r="G454" s="121">
        <v>10</v>
      </c>
      <c r="H454" s="129">
        <v>55.5</v>
      </c>
      <c r="I454" s="133">
        <v>555</v>
      </c>
      <c r="J454" s="54" t="s">
        <v>8</v>
      </c>
      <c r="K454" s="30" t="s">
        <v>2320</v>
      </c>
    </row>
    <row r="455" spans="2:11">
      <c r="B455" s="118" t="s">
        <v>17</v>
      </c>
      <c r="C455" s="123" t="s">
        <v>16</v>
      </c>
      <c r="D455" s="9">
        <v>46097</v>
      </c>
      <c r="E455" s="120" t="s">
        <v>2506</v>
      </c>
      <c r="F455" s="120" t="s">
        <v>29</v>
      </c>
      <c r="G455" s="121">
        <v>27</v>
      </c>
      <c r="H455" s="129">
        <v>55.5</v>
      </c>
      <c r="I455" s="133">
        <v>1498.5</v>
      </c>
      <c r="J455" s="54" t="s">
        <v>8</v>
      </c>
      <c r="K455" s="30" t="s">
        <v>2321</v>
      </c>
    </row>
    <row r="456" spans="2:11">
      <c r="B456" s="58" t="s">
        <v>17</v>
      </c>
      <c r="C456" s="57" t="s">
        <v>16</v>
      </c>
      <c r="D456" s="9">
        <v>46097</v>
      </c>
      <c r="E456" s="120" t="s">
        <v>2507</v>
      </c>
      <c r="F456" s="120" t="s">
        <v>29</v>
      </c>
      <c r="G456" s="121">
        <v>2</v>
      </c>
      <c r="H456" s="129">
        <v>55.45</v>
      </c>
      <c r="I456" s="133">
        <v>110.9</v>
      </c>
      <c r="J456" s="54" t="s">
        <v>8</v>
      </c>
      <c r="K456" s="30" t="s">
        <v>2322</v>
      </c>
    </row>
    <row r="457" spans="2:11">
      <c r="B457" s="118" t="s">
        <v>17</v>
      </c>
      <c r="C457" s="123" t="s">
        <v>16</v>
      </c>
      <c r="D457" s="9">
        <v>46097</v>
      </c>
      <c r="E457" s="120" t="s">
        <v>2508</v>
      </c>
      <c r="F457" s="120" t="s">
        <v>29</v>
      </c>
      <c r="G457" s="121">
        <v>3</v>
      </c>
      <c r="H457" s="129">
        <v>55.45</v>
      </c>
      <c r="I457" s="133">
        <v>166.35000000000002</v>
      </c>
      <c r="J457" s="54" t="s">
        <v>8</v>
      </c>
      <c r="K457" s="30" t="s">
        <v>2323</v>
      </c>
    </row>
    <row r="458" spans="2:11">
      <c r="B458" s="58" t="s">
        <v>17</v>
      </c>
      <c r="C458" s="57" t="s">
        <v>16</v>
      </c>
      <c r="D458" s="9">
        <v>46097</v>
      </c>
      <c r="E458" s="120" t="s">
        <v>2509</v>
      </c>
      <c r="F458" s="120" t="s">
        <v>29</v>
      </c>
      <c r="G458" s="121">
        <v>8</v>
      </c>
      <c r="H458" s="129">
        <v>55.45</v>
      </c>
      <c r="I458" s="133">
        <v>443.6</v>
      </c>
      <c r="J458" s="54" t="s">
        <v>8</v>
      </c>
      <c r="K458" s="30" t="s">
        <v>2324</v>
      </c>
    </row>
    <row r="459" spans="2:11">
      <c r="B459" s="118" t="s">
        <v>17</v>
      </c>
      <c r="C459" s="123" t="s">
        <v>16</v>
      </c>
      <c r="D459" s="9">
        <v>46097</v>
      </c>
      <c r="E459" s="120" t="s">
        <v>2510</v>
      </c>
      <c r="F459" s="120" t="s">
        <v>29</v>
      </c>
      <c r="G459" s="121">
        <v>3</v>
      </c>
      <c r="H459" s="129">
        <v>55.6</v>
      </c>
      <c r="I459" s="133">
        <v>166.8</v>
      </c>
      <c r="J459" s="54" t="s">
        <v>8</v>
      </c>
      <c r="K459" s="30" t="s">
        <v>2325</v>
      </c>
    </row>
    <row r="460" spans="2:11">
      <c r="B460" s="58" t="s">
        <v>17</v>
      </c>
      <c r="C460" s="57" t="s">
        <v>16</v>
      </c>
      <c r="D460" s="9">
        <v>46097</v>
      </c>
      <c r="E460" s="120" t="s">
        <v>2511</v>
      </c>
      <c r="F460" s="120" t="s">
        <v>29</v>
      </c>
      <c r="G460" s="121">
        <v>34</v>
      </c>
      <c r="H460" s="129">
        <v>55.6</v>
      </c>
      <c r="I460" s="133">
        <v>1890.4</v>
      </c>
      <c r="J460" s="54" t="s">
        <v>8</v>
      </c>
      <c r="K460" s="30" t="s">
        <v>2326</v>
      </c>
    </row>
    <row r="461" spans="2:11">
      <c r="B461" s="118" t="s">
        <v>17</v>
      </c>
      <c r="C461" s="123" t="s">
        <v>16</v>
      </c>
      <c r="D461" s="9">
        <v>46097</v>
      </c>
      <c r="E461" s="120" t="s">
        <v>2512</v>
      </c>
      <c r="F461" s="120" t="s">
        <v>29</v>
      </c>
      <c r="G461" s="121">
        <v>3</v>
      </c>
      <c r="H461" s="129">
        <v>55.6</v>
      </c>
      <c r="I461" s="133">
        <v>166.8</v>
      </c>
      <c r="J461" s="54" t="s">
        <v>8</v>
      </c>
      <c r="K461" s="30" t="s">
        <v>2327</v>
      </c>
    </row>
    <row r="462" spans="2:11">
      <c r="B462" s="58" t="s">
        <v>17</v>
      </c>
      <c r="C462" s="57" t="s">
        <v>16</v>
      </c>
      <c r="D462" s="9">
        <v>46097</v>
      </c>
      <c r="E462" s="120" t="s">
        <v>2513</v>
      </c>
      <c r="F462" s="120" t="s">
        <v>29</v>
      </c>
      <c r="G462" s="121">
        <v>10</v>
      </c>
      <c r="H462" s="129">
        <v>55.45</v>
      </c>
      <c r="I462" s="133">
        <v>554.5</v>
      </c>
      <c r="J462" s="54" t="s">
        <v>8</v>
      </c>
      <c r="K462" s="30" t="s">
        <v>2328</v>
      </c>
    </row>
    <row r="463" spans="2:11">
      <c r="B463" s="118" t="s">
        <v>17</v>
      </c>
      <c r="C463" s="123" t="s">
        <v>16</v>
      </c>
      <c r="D463" s="9">
        <v>46097</v>
      </c>
      <c r="E463" s="120" t="s">
        <v>2514</v>
      </c>
      <c r="F463" s="120" t="s">
        <v>29</v>
      </c>
      <c r="G463" s="121">
        <v>4</v>
      </c>
      <c r="H463" s="129">
        <v>55.45</v>
      </c>
      <c r="I463" s="133">
        <v>221.8</v>
      </c>
      <c r="J463" s="54" t="s">
        <v>8</v>
      </c>
      <c r="K463" s="30" t="s">
        <v>2329</v>
      </c>
    </row>
    <row r="464" spans="2:11">
      <c r="B464" s="58" t="s">
        <v>17</v>
      </c>
      <c r="C464" s="57" t="s">
        <v>16</v>
      </c>
      <c r="D464" s="9">
        <v>46097</v>
      </c>
      <c r="E464" s="120" t="s">
        <v>2514</v>
      </c>
      <c r="F464" s="120" t="s">
        <v>29</v>
      </c>
      <c r="G464" s="121">
        <v>2</v>
      </c>
      <c r="H464" s="129">
        <v>55.45</v>
      </c>
      <c r="I464" s="133">
        <v>110.9</v>
      </c>
      <c r="J464" s="54" t="s">
        <v>8</v>
      </c>
      <c r="K464" s="30" t="s">
        <v>2330</v>
      </c>
    </row>
    <row r="465" spans="2:11">
      <c r="B465" s="118" t="s">
        <v>17</v>
      </c>
      <c r="C465" s="123" t="s">
        <v>16</v>
      </c>
      <c r="D465" s="9">
        <v>46097</v>
      </c>
      <c r="E465" s="120" t="s">
        <v>2515</v>
      </c>
      <c r="F465" s="120" t="s">
        <v>29</v>
      </c>
      <c r="G465" s="121">
        <v>7</v>
      </c>
      <c r="H465" s="129">
        <v>55.45</v>
      </c>
      <c r="I465" s="133">
        <v>388.15000000000003</v>
      </c>
      <c r="J465" s="54" t="s">
        <v>8</v>
      </c>
      <c r="K465" s="30" t="s">
        <v>2331</v>
      </c>
    </row>
    <row r="466" spans="2:11">
      <c r="B466" s="58" t="s">
        <v>17</v>
      </c>
      <c r="C466" s="57" t="s">
        <v>16</v>
      </c>
      <c r="D466" s="9">
        <v>46097</v>
      </c>
      <c r="E466" s="120" t="s">
        <v>2516</v>
      </c>
      <c r="F466" s="120" t="s">
        <v>29</v>
      </c>
      <c r="G466" s="121">
        <v>3</v>
      </c>
      <c r="H466" s="129">
        <v>55.55</v>
      </c>
      <c r="I466" s="133">
        <v>166.64999999999998</v>
      </c>
      <c r="J466" s="54" t="s">
        <v>8</v>
      </c>
      <c r="K466" s="30" t="s">
        <v>2332</v>
      </c>
    </row>
    <row r="467" spans="2:11">
      <c r="B467" s="118" t="s">
        <v>17</v>
      </c>
      <c r="C467" s="123" t="s">
        <v>16</v>
      </c>
      <c r="D467" s="9">
        <v>46097</v>
      </c>
      <c r="E467" s="120" t="s">
        <v>2517</v>
      </c>
      <c r="F467" s="120" t="s">
        <v>29</v>
      </c>
      <c r="G467" s="121">
        <v>3</v>
      </c>
      <c r="H467" s="129">
        <v>55.55</v>
      </c>
      <c r="I467" s="133">
        <v>166.64999999999998</v>
      </c>
      <c r="J467" s="54" t="s">
        <v>8</v>
      </c>
      <c r="K467" s="30" t="s">
        <v>2333</v>
      </c>
    </row>
    <row r="468" spans="2:11">
      <c r="B468" s="58" t="s">
        <v>17</v>
      </c>
      <c r="C468" s="57" t="s">
        <v>16</v>
      </c>
      <c r="D468" s="9">
        <v>46097</v>
      </c>
      <c r="E468" s="120" t="s">
        <v>2518</v>
      </c>
      <c r="F468" s="120" t="s">
        <v>29</v>
      </c>
      <c r="G468" s="121">
        <v>4</v>
      </c>
      <c r="H468" s="129">
        <v>55.65</v>
      </c>
      <c r="I468" s="133">
        <v>222.6</v>
      </c>
      <c r="J468" s="54" t="s">
        <v>8</v>
      </c>
      <c r="K468" s="30" t="s">
        <v>2334</v>
      </c>
    </row>
    <row r="469" spans="2:11">
      <c r="B469" s="118" t="s">
        <v>17</v>
      </c>
      <c r="C469" s="123" t="s">
        <v>16</v>
      </c>
      <c r="D469" s="9">
        <v>46097</v>
      </c>
      <c r="E469" s="120" t="s">
        <v>2518</v>
      </c>
      <c r="F469" s="120" t="s">
        <v>29</v>
      </c>
      <c r="G469" s="121">
        <v>4</v>
      </c>
      <c r="H469" s="129">
        <v>55.65</v>
      </c>
      <c r="I469" s="133">
        <v>222.6</v>
      </c>
      <c r="J469" s="54" t="s">
        <v>8</v>
      </c>
      <c r="K469" s="30" t="s">
        <v>2335</v>
      </c>
    </row>
    <row r="470" spans="2:11">
      <c r="B470" s="58" t="s">
        <v>17</v>
      </c>
      <c r="C470" s="57" t="s">
        <v>16</v>
      </c>
      <c r="D470" s="9">
        <v>46097</v>
      </c>
      <c r="E470" s="120" t="s">
        <v>2518</v>
      </c>
      <c r="F470" s="120" t="s">
        <v>29</v>
      </c>
      <c r="G470" s="121">
        <v>113</v>
      </c>
      <c r="H470" s="129">
        <v>55.65</v>
      </c>
      <c r="I470" s="133">
        <v>6288.45</v>
      </c>
      <c r="J470" s="54" t="s">
        <v>8</v>
      </c>
      <c r="K470" s="30" t="s">
        <v>2336</v>
      </c>
    </row>
    <row r="471" spans="2:11">
      <c r="B471" s="118" t="s">
        <v>17</v>
      </c>
      <c r="C471" s="123" t="s">
        <v>16</v>
      </c>
      <c r="D471" s="9">
        <v>46097</v>
      </c>
      <c r="E471" s="120" t="s">
        <v>2518</v>
      </c>
      <c r="F471" s="120" t="s">
        <v>29</v>
      </c>
      <c r="G471" s="121">
        <v>33</v>
      </c>
      <c r="H471" s="129">
        <v>55.65</v>
      </c>
      <c r="I471" s="133">
        <v>1836.45</v>
      </c>
      <c r="J471" s="54" t="s">
        <v>8</v>
      </c>
      <c r="K471" s="30" t="s">
        <v>2337</v>
      </c>
    </row>
    <row r="472" spans="2:11">
      <c r="B472" s="58" t="s">
        <v>17</v>
      </c>
      <c r="C472" s="57" t="s">
        <v>16</v>
      </c>
      <c r="D472" s="9">
        <v>46097</v>
      </c>
      <c r="E472" s="120" t="s">
        <v>2518</v>
      </c>
      <c r="F472" s="120" t="s">
        <v>29</v>
      </c>
      <c r="G472" s="121">
        <v>16</v>
      </c>
      <c r="H472" s="129">
        <v>55.65</v>
      </c>
      <c r="I472" s="133">
        <v>890.4</v>
      </c>
      <c r="J472" s="54" t="s">
        <v>8</v>
      </c>
      <c r="K472" s="30" t="s">
        <v>2338</v>
      </c>
    </row>
    <row r="473" spans="2:11">
      <c r="B473" s="118" t="s">
        <v>17</v>
      </c>
      <c r="C473" s="123" t="s">
        <v>16</v>
      </c>
      <c r="D473" s="9">
        <v>46097</v>
      </c>
      <c r="E473" s="120" t="s">
        <v>2518</v>
      </c>
      <c r="F473" s="120" t="s">
        <v>29</v>
      </c>
      <c r="G473" s="121">
        <v>7</v>
      </c>
      <c r="H473" s="129">
        <v>55.65</v>
      </c>
      <c r="I473" s="133">
        <v>389.55</v>
      </c>
      <c r="J473" s="54" t="s">
        <v>8</v>
      </c>
      <c r="K473" s="30" t="s">
        <v>2339</v>
      </c>
    </row>
    <row r="474" spans="2:11">
      <c r="B474" s="58" t="s">
        <v>17</v>
      </c>
      <c r="C474" s="57" t="s">
        <v>16</v>
      </c>
      <c r="D474" s="9">
        <v>46097</v>
      </c>
      <c r="E474" s="120" t="s">
        <v>2518</v>
      </c>
      <c r="F474" s="120" t="s">
        <v>29</v>
      </c>
      <c r="G474" s="121">
        <v>3</v>
      </c>
      <c r="H474" s="129">
        <v>55.65</v>
      </c>
      <c r="I474" s="133">
        <v>166.95</v>
      </c>
      <c r="J474" s="54" t="s">
        <v>8</v>
      </c>
      <c r="K474" s="30" t="s">
        <v>2340</v>
      </c>
    </row>
    <row r="475" spans="2:11">
      <c r="B475" s="118" t="s">
        <v>17</v>
      </c>
      <c r="C475" s="123" t="s">
        <v>16</v>
      </c>
      <c r="D475" s="9">
        <v>46097</v>
      </c>
      <c r="E475" s="120" t="s">
        <v>2518</v>
      </c>
      <c r="F475" s="120" t="s">
        <v>29</v>
      </c>
      <c r="G475" s="121">
        <v>3</v>
      </c>
      <c r="H475" s="129">
        <v>55.65</v>
      </c>
      <c r="I475" s="133">
        <v>166.95</v>
      </c>
      <c r="J475" s="54" t="s">
        <v>8</v>
      </c>
      <c r="K475" s="30" t="s">
        <v>2341</v>
      </c>
    </row>
    <row r="476" spans="2:11">
      <c r="B476" s="58" t="s">
        <v>17</v>
      </c>
      <c r="C476" s="57" t="s">
        <v>16</v>
      </c>
      <c r="D476" s="9">
        <v>46097</v>
      </c>
      <c r="E476" s="120" t="s">
        <v>2519</v>
      </c>
      <c r="F476" s="120" t="s">
        <v>29</v>
      </c>
      <c r="G476" s="121">
        <v>8</v>
      </c>
      <c r="H476" s="129">
        <v>55.65</v>
      </c>
      <c r="I476" s="133">
        <v>445.2</v>
      </c>
      <c r="J476" s="54" t="s">
        <v>8</v>
      </c>
      <c r="K476" s="30" t="s">
        <v>2342</v>
      </c>
    </row>
    <row r="477" spans="2:11">
      <c r="B477" s="118" t="s">
        <v>17</v>
      </c>
      <c r="C477" s="123" t="s">
        <v>16</v>
      </c>
      <c r="D477" s="9">
        <v>46097</v>
      </c>
      <c r="E477" s="120" t="s">
        <v>2520</v>
      </c>
      <c r="F477" s="120" t="s">
        <v>29</v>
      </c>
      <c r="G477" s="121">
        <v>4</v>
      </c>
      <c r="H477" s="129">
        <v>55.65</v>
      </c>
      <c r="I477" s="133">
        <v>222.6</v>
      </c>
      <c r="J477" s="54" t="s">
        <v>8</v>
      </c>
      <c r="K477" s="30" t="s">
        <v>2343</v>
      </c>
    </row>
    <row r="478" spans="2:11">
      <c r="B478" s="58" t="s">
        <v>17</v>
      </c>
      <c r="C478" s="57" t="s">
        <v>16</v>
      </c>
      <c r="D478" s="9">
        <v>46097</v>
      </c>
      <c r="E478" s="120" t="s">
        <v>2520</v>
      </c>
      <c r="F478" s="120" t="s">
        <v>29</v>
      </c>
      <c r="G478" s="121">
        <v>6</v>
      </c>
      <c r="H478" s="129">
        <v>55.65</v>
      </c>
      <c r="I478" s="133">
        <v>333.9</v>
      </c>
      <c r="J478" s="54" t="s">
        <v>8</v>
      </c>
      <c r="K478" s="30" t="s">
        <v>2344</v>
      </c>
    </row>
    <row r="479" spans="2:11">
      <c r="B479" s="118" t="s">
        <v>17</v>
      </c>
      <c r="C479" s="123" t="s">
        <v>16</v>
      </c>
      <c r="D479" s="9">
        <v>46097</v>
      </c>
      <c r="E479" s="120" t="s">
        <v>2521</v>
      </c>
      <c r="F479" s="120" t="s">
        <v>29</v>
      </c>
      <c r="G479" s="121">
        <v>36</v>
      </c>
      <c r="H479" s="129">
        <v>55.6</v>
      </c>
      <c r="I479" s="133">
        <v>2001.6000000000001</v>
      </c>
      <c r="J479" s="54" t="s">
        <v>8</v>
      </c>
      <c r="K479" s="30" t="s">
        <v>2345</v>
      </c>
    </row>
    <row r="480" spans="2:11">
      <c r="B480" s="58" t="s">
        <v>17</v>
      </c>
      <c r="C480" s="57" t="s">
        <v>16</v>
      </c>
      <c r="D480" s="9">
        <v>46097</v>
      </c>
      <c r="E480" s="120" t="s">
        <v>2522</v>
      </c>
      <c r="F480" s="120" t="s">
        <v>29</v>
      </c>
      <c r="G480" s="121">
        <v>2</v>
      </c>
      <c r="H480" s="129">
        <v>55.7</v>
      </c>
      <c r="I480" s="133">
        <v>111.4</v>
      </c>
      <c r="J480" s="54" t="s">
        <v>8</v>
      </c>
      <c r="K480" s="30" t="s">
        <v>2346</v>
      </c>
    </row>
    <row r="481" spans="2:11">
      <c r="B481" s="118" t="s">
        <v>17</v>
      </c>
      <c r="C481" s="123" t="s">
        <v>16</v>
      </c>
      <c r="D481" s="9">
        <v>46097</v>
      </c>
      <c r="E481" s="120" t="s">
        <v>2522</v>
      </c>
      <c r="F481" s="120" t="s">
        <v>29</v>
      </c>
      <c r="G481" s="121">
        <v>2</v>
      </c>
      <c r="H481" s="129">
        <v>55.7</v>
      </c>
      <c r="I481" s="133">
        <v>111.4</v>
      </c>
      <c r="J481" s="54" t="s">
        <v>8</v>
      </c>
      <c r="K481" s="30" t="s">
        <v>2347</v>
      </c>
    </row>
    <row r="482" spans="2:11">
      <c r="B482" s="58" t="s">
        <v>17</v>
      </c>
      <c r="C482" s="57" t="s">
        <v>16</v>
      </c>
      <c r="D482" s="9">
        <v>46097</v>
      </c>
      <c r="E482" s="120" t="s">
        <v>2522</v>
      </c>
      <c r="F482" s="120" t="s">
        <v>29</v>
      </c>
      <c r="G482" s="121">
        <v>4</v>
      </c>
      <c r="H482" s="129">
        <v>55.7</v>
      </c>
      <c r="I482" s="133">
        <v>222.8</v>
      </c>
      <c r="J482" s="54" t="s">
        <v>8</v>
      </c>
      <c r="K482" s="30" t="s">
        <v>2348</v>
      </c>
    </row>
    <row r="483" spans="2:11">
      <c r="B483" s="118" t="s">
        <v>17</v>
      </c>
      <c r="C483" s="123" t="s">
        <v>16</v>
      </c>
      <c r="D483" s="9">
        <v>46097</v>
      </c>
      <c r="E483" s="120" t="s">
        <v>2522</v>
      </c>
      <c r="F483" s="120" t="s">
        <v>29</v>
      </c>
      <c r="G483" s="121">
        <v>4</v>
      </c>
      <c r="H483" s="129">
        <v>55.7</v>
      </c>
      <c r="I483" s="133">
        <v>222.8</v>
      </c>
      <c r="J483" s="54" t="s">
        <v>8</v>
      </c>
      <c r="K483" s="30" t="s">
        <v>2349</v>
      </c>
    </row>
    <row r="484" spans="2:11">
      <c r="B484" s="58" t="s">
        <v>17</v>
      </c>
      <c r="C484" s="57" t="s">
        <v>16</v>
      </c>
      <c r="D484" s="9">
        <v>46097</v>
      </c>
      <c r="E484" s="120" t="s">
        <v>2522</v>
      </c>
      <c r="F484" s="120" t="s">
        <v>29</v>
      </c>
      <c r="G484" s="121">
        <v>3</v>
      </c>
      <c r="H484" s="129">
        <v>55.7</v>
      </c>
      <c r="I484" s="133">
        <v>167.10000000000002</v>
      </c>
      <c r="J484" s="54" t="s">
        <v>8</v>
      </c>
      <c r="K484" s="30" t="s">
        <v>2350</v>
      </c>
    </row>
    <row r="485" spans="2:11">
      <c r="B485" s="118" t="s">
        <v>17</v>
      </c>
      <c r="C485" s="123" t="s">
        <v>16</v>
      </c>
      <c r="D485" s="9">
        <v>46097</v>
      </c>
      <c r="E485" s="120" t="s">
        <v>2522</v>
      </c>
      <c r="F485" s="120" t="s">
        <v>29</v>
      </c>
      <c r="G485" s="121">
        <v>3</v>
      </c>
      <c r="H485" s="129">
        <v>55.7</v>
      </c>
      <c r="I485" s="133">
        <v>167.10000000000002</v>
      </c>
      <c r="J485" s="54" t="s">
        <v>8</v>
      </c>
      <c r="K485" s="30" t="s">
        <v>2351</v>
      </c>
    </row>
    <row r="486" spans="2:11">
      <c r="B486" s="58" t="s">
        <v>17</v>
      </c>
      <c r="C486" s="57" t="s">
        <v>16</v>
      </c>
      <c r="D486" s="9">
        <v>46097</v>
      </c>
      <c r="E486" s="120" t="s">
        <v>2522</v>
      </c>
      <c r="F486" s="120" t="s">
        <v>29</v>
      </c>
      <c r="G486" s="121">
        <v>7</v>
      </c>
      <c r="H486" s="129">
        <v>55.7</v>
      </c>
      <c r="I486" s="133">
        <v>389.90000000000003</v>
      </c>
      <c r="J486" s="54" t="s">
        <v>8</v>
      </c>
      <c r="K486" s="30" t="s">
        <v>2352</v>
      </c>
    </row>
    <row r="487" spans="2:11">
      <c r="B487" s="118" t="s">
        <v>17</v>
      </c>
      <c r="C487" s="123" t="s">
        <v>16</v>
      </c>
      <c r="D487" s="9">
        <v>46097</v>
      </c>
      <c r="E487" s="120" t="s">
        <v>2522</v>
      </c>
      <c r="F487" s="120" t="s">
        <v>29</v>
      </c>
      <c r="G487" s="121">
        <v>3</v>
      </c>
      <c r="H487" s="129">
        <v>55.7</v>
      </c>
      <c r="I487" s="133">
        <v>167.10000000000002</v>
      </c>
      <c r="J487" s="54" t="s">
        <v>8</v>
      </c>
      <c r="K487" s="30" t="s">
        <v>2353</v>
      </c>
    </row>
    <row r="488" spans="2:11">
      <c r="B488" s="58" t="s">
        <v>17</v>
      </c>
      <c r="C488" s="57" t="s">
        <v>16</v>
      </c>
      <c r="D488" s="9">
        <v>46097</v>
      </c>
      <c r="E488" s="120" t="s">
        <v>2522</v>
      </c>
      <c r="F488" s="120" t="s">
        <v>29</v>
      </c>
      <c r="G488" s="121">
        <v>3</v>
      </c>
      <c r="H488" s="129">
        <v>55.7</v>
      </c>
      <c r="I488" s="133">
        <v>167.10000000000002</v>
      </c>
      <c r="J488" s="54" t="s">
        <v>8</v>
      </c>
      <c r="K488" s="30" t="s">
        <v>2354</v>
      </c>
    </row>
    <row r="489" spans="2:11">
      <c r="B489" s="118" t="s">
        <v>17</v>
      </c>
      <c r="C489" s="123" t="s">
        <v>16</v>
      </c>
      <c r="D489" s="9">
        <v>46097</v>
      </c>
      <c r="E489" s="120" t="s">
        <v>2522</v>
      </c>
      <c r="F489" s="120" t="s">
        <v>29</v>
      </c>
      <c r="G489" s="121">
        <v>11</v>
      </c>
      <c r="H489" s="129">
        <v>55.7</v>
      </c>
      <c r="I489" s="133">
        <v>612.70000000000005</v>
      </c>
      <c r="J489" s="54" t="s">
        <v>8</v>
      </c>
      <c r="K489" s="30" t="s">
        <v>2355</v>
      </c>
    </row>
    <row r="490" spans="2:11">
      <c r="B490" s="58" t="s">
        <v>17</v>
      </c>
      <c r="C490" s="57" t="s">
        <v>16</v>
      </c>
      <c r="D490" s="9">
        <v>46097</v>
      </c>
      <c r="E490" s="120" t="s">
        <v>2522</v>
      </c>
      <c r="F490" s="120" t="s">
        <v>29</v>
      </c>
      <c r="G490" s="121">
        <v>11</v>
      </c>
      <c r="H490" s="129">
        <v>55.7</v>
      </c>
      <c r="I490" s="133">
        <v>612.70000000000005</v>
      </c>
      <c r="J490" s="54" t="s">
        <v>8</v>
      </c>
      <c r="K490" s="30" t="s">
        <v>2356</v>
      </c>
    </row>
    <row r="491" spans="2:11">
      <c r="B491" s="118" t="s">
        <v>17</v>
      </c>
      <c r="C491" s="123" t="s">
        <v>16</v>
      </c>
      <c r="D491" s="9">
        <v>46097</v>
      </c>
      <c r="E491" s="120" t="s">
        <v>2523</v>
      </c>
      <c r="F491" s="120" t="s">
        <v>29</v>
      </c>
      <c r="G491" s="121">
        <v>3</v>
      </c>
      <c r="H491" s="129">
        <v>55.7</v>
      </c>
      <c r="I491" s="133">
        <v>167.10000000000002</v>
      </c>
      <c r="J491" s="54" t="s">
        <v>8</v>
      </c>
      <c r="K491" s="30" t="s">
        <v>2357</v>
      </c>
    </row>
    <row r="492" spans="2:11">
      <c r="B492" s="58" t="s">
        <v>17</v>
      </c>
      <c r="C492" s="57" t="s">
        <v>16</v>
      </c>
      <c r="D492" s="9">
        <v>46097</v>
      </c>
      <c r="E492" s="120" t="s">
        <v>2524</v>
      </c>
      <c r="F492" s="120" t="s">
        <v>29</v>
      </c>
      <c r="G492" s="121">
        <v>11</v>
      </c>
      <c r="H492" s="129">
        <v>55.7</v>
      </c>
      <c r="I492" s="133">
        <v>612.70000000000005</v>
      </c>
      <c r="J492" s="54" t="s">
        <v>8</v>
      </c>
      <c r="K492" s="30" t="s">
        <v>2358</v>
      </c>
    </row>
    <row r="493" spans="2:11">
      <c r="B493" s="118" t="s">
        <v>17</v>
      </c>
      <c r="C493" s="123" t="s">
        <v>16</v>
      </c>
      <c r="D493" s="9">
        <v>46097</v>
      </c>
      <c r="E493" s="120" t="s">
        <v>2525</v>
      </c>
      <c r="F493" s="120" t="s">
        <v>29</v>
      </c>
      <c r="G493" s="121">
        <v>3</v>
      </c>
      <c r="H493" s="129">
        <v>55.7</v>
      </c>
      <c r="I493" s="133">
        <v>167.10000000000002</v>
      </c>
      <c r="J493" s="54" t="s">
        <v>8</v>
      </c>
      <c r="K493" s="30" t="s">
        <v>2359</v>
      </c>
    </row>
    <row r="494" spans="2:11">
      <c r="B494" s="58" t="s">
        <v>17</v>
      </c>
      <c r="C494" s="57" t="s">
        <v>16</v>
      </c>
      <c r="D494" s="9">
        <v>46097</v>
      </c>
      <c r="E494" s="120" t="s">
        <v>2526</v>
      </c>
      <c r="F494" s="120" t="s">
        <v>29</v>
      </c>
      <c r="G494" s="121">
        <v>2</v>
      </c>
      <c r="H494" s="129">
        <v>55.7</v>
      </c>
      <c r="I494" s="133">
        <v>111.4</v>
      </c>
      <c r="J494" s="54" t="s">
        <v>8</v>
      </c>
      <c r="K494" s="30" t="s">
        <v>2360</v>
      </c>
    </row>
    <row r="495" spans="2:11">
      <c r="B495" s="118" t="s">
        <v>17</v>
      </c>
      <c r="C495" s="123" t="s">
        <v>16</v>
      </c>
      <c r="D495" s="9">
        <v>46097</v>
      </c>
      <c r="E495" s="120" t="s">
        <v>2526</v>
      </c>
      <c r="F495" s="120" t="s">
        <v>29</v>
      </c>
      <c r="G495" s="121">
        <v>25</v>
      </c>
      <c r="H495" s="129">
        <v>55.65</v>
      </c>
      <c r="I495" s="133">
        <v>1391.25</v>
      </c>
      <c r="J495" s="54" t="s">
        <v>8</v>
      </c>
      <c r="K495" s="30" t="s">
        <v>2361</v>
      </c>
    </row>
    <row r="496" spans="2:11">
      <c r="B496" s="58" t="s">
        <v>17</v>
      </c>
      <c r="C496" s="57" t="s">
        <v>16</v>
      </c>
      <c r="D496" s="9">
        <v>46097</v>
      </c>
      <c r="E496" s="120" t="s">
        <v>2526</v>
      </c>
      <c r="F496" s="120" t="s">
        <v>29</v>
      </c>
      <c r="G496" s="121">
        <v>54</v>
      </c>
      <c r="H496" s="129">
        <v>55.65</v>
      </c>
      <c r="I496" s="133">
        <v>3005.1</v>
      </c>
      <c r="J496" s="54" t="s">
        <v>8</v>
      </c>
      <c r="K496" s="30" t="s">
        <v>2362</v>
      </c>
    </row>
    <row r="497" spans="2:11">
      <c r="B497" s="118" t="s">
        <v>17</v>
      </c>
      <c r="C497" s="123" t="s">
        <v>16</v>
      </c>
      <c r="D497" s="9">
        <v>46097</v>
      </c>
      <c r="E497" s="120" t="s">
        <v>2527</v>
      </c>
      <c r="F497" s="120" t="s">
        <v>29</v>
      </c>
      <c r="G497" s="121">
        <v>39</v>
      </c>
      <c r="H497" s="129">
        <v>55.65</v>
      </c>
      <c r="I497" s="133">
        <v>2170.35</v>
      </c>
      <c r="J497" s="54" t="s">
        <v>8</v>
      </c>
      <c r="K497" s="30" t="s">
        <v>2363</v>
      </c>
    </row>
    <row r="498" spans="2:11">
      <c r="B498" s="58" t="s">
        <v>17</v>
      </c>
      <c r="C498" s="57" t="s">
        <v>16</v>
      </c>
      <c r="D498" s="9">
        <v>46097</v>
      </c>
      <c r="E498" s="120" t="s">
        <v>2527</v>
      </c>
      <c r="F498" s="120" t="s">
        <v>29</v>
      </c>
      <c r="G498" s="121">
        <v>14</v>
      </c>
      <c r="H498" s="129">
        <v>55.65</v>
      </c>
      <c r="I498" s="133">
        <v>779.1</v>
      </c>
      <c r="J498" s="54" t="s">
        <v>8</v>
      </c>
      <c r="K498" s="30" t="s">
        <v>2364</v>
      </c>
    </row>
    <row r="499" spans="2:11">
      <c r="B499" s="118" t="s">
        <v>17</v>
      </c>
      <c r="C499" s="123" t="s">
        <v>16</v>
      </c>
      <c r="D499" s="9">
        <v>46097</v>
      </c>
      <c r="E499" s="120" t="s">
        <v>2528</v>
      </c>
      <c r="F499" s="120" t="s">
        <v>29</v>
      </c>
      <c r="G499" s="121">
        <v>2</v>
      </c>
      <c r="H499" s="129">
        <v>55.7</v>
      </c>
      <c r="I499" s="133">
        <v>111.4</v>
      </c>
      <c r="J499" s="54" t="s">
        <v>8</v>
      </c>
      <c r="K499" s="30" t="s">
        <v>2365</v>
      </c>
    </row>
    <row r="500" spans="2:11">
      <c r="B500" s="58" t="s">
        <v>17</v>
      </c>
      <c r="C500" s="57" t="s">
        <v>16</v>
      </c>
      <c r="D500" s="9">
        <v>46097</v>
      </c>
      <c r="E500" s="120" t="s">
        <v>2528</v>
      </c>
      <c r="F500" s="120" t="s">
        <v>29</v>
      </c>
      <c r="G500" s="121">
        <v>3</v>
      </c>
      <c r="H500" s="129">
        <v>55.7</v>
      </c>
      <c r="I500" s="133">
        <v>167.10000000000002</v>
      </c>
      <c r="J500" s="54" t="s">
        <v>8</v>
      </c>
      <c r="K500" s="30" t="s">
        <v>2366</v>
      </c>
    </row>
    <row r="501" spans="2:11">
      <c r="B501" s="118" t="s">
        <v>17</v>
      </c>
      <c r="C501" s="123" t="s">
        <v>16</v>
      </c>
      <c r="D501" s="9">
        <v>46097</v>
      </c>
      <c r="E501" s="120" t="s">
        <v>2528</v>
      </c>
      <c r="F501" s="120" t="s">
        <v>29</v>
      </c>
      <c r="G501" s="121">
        <v>6</v>
      </c>
      <c r="H501" s="129">
        <v>55.7</v>
      </c>
      <c r="I501" s="133">
        <v>334.20000000000005</v>
      </c>
      <c r="J501" s="54" t="s">
        <v>8</v>
      </c>
      <c r="K501" s="30" t="s">
        <v>2367</v>
      </c>
    </row>
    <row r="502" spans="2:11">
      <c r="B502" s="58" t="s">
        <v>17</v>
      </c>
      <c r="C502" s="57" t="s">
        <v>16</v>
      </c>
      <c r="D502" s="9">
        <v>46097</v>
      </c>
      <c r="E502" s="120" t="s">
        <v>2529</v>
      </c>
      <c r="F502" s="120" t="s">
        <v>29</v>
      </c>
      <c r="G502" s="121">
        <v>35</v>
      </c>
      <c r="H502" s="129">
        <v>55.7</v>
      </c>
      <c r="I502" s="133">
        <v>1949.5</v>
      </c>
      <c r="J502" s="54" t="s">
        <v>8</v>
      </c>
      <c r="K502" s="30" t="s">
        <v>2368</v>
      </c>
    </row>
    <row r="503" spans="2:11">
      <c r="B503" s="118" t="s">
        <v>17</v>
      </c>
      <c r="C503" s="123" t="s">
        <v>16</v>
      </c>
      <c r="D503" s="9">
        <v>46097</v>
      </c>
      <c r="E503" s="120" t="s">
        <v>2530</v>
      </c>
      <c r="F503" s="120" t="s">
        <v>29</v>
      </c>
      <c r="G503" s="121">
        <v>2</v>
      </c>
      <c r="H503" s="129">
        <v>55.7</v>
      </c>
      <c r="I503" s="133">
        <v>111.4</v>
      </c>
      <c r="J503" s="54" t="s">
        <v>8</v>
      </c>
      <c r="K503" s="30" t="s">
        <v>2369</v>
      </c>
    </row>
    <row r="504" spans="2:11">
      <c r="B504" s="58" t="s">
        <v>17</v>
      </c>
      <c r="C504" s="57" t="s">
        <v>16</v>
      </c>
      <c r="D504" s="9">
        <v>46097</v>
      </c>
      <c r="E504" s="120" t="s">
        <v>2531</v>
      </c>
      <c r="F504" s="120" t="s">
        <v>29</v>
      </c>
      <c r="G504" s="121">
        <v>35</v>
      </c>
      <c r="H504" s="129">
        <v>55.7</v>
      </c>
      <c r="I504" s="133">
        <v>1949.5</v>
      </c>
      <c r="J504" s="54" t="s">
        <v>8</v>
      </c>
      <c r="K504" s="30" t="s">
        <v>2370</v>
      </c>
    </row>
    <row r="505" spans="2:11">
      <c r="B505" s="118" t="s">
        <v>17</v>
      </c>
      <c r="C505" s="123" t="s">
        <v>16</v>
      </c>
      <c r="D505" s="9">
        <v>46097</v>
      </c>
      <c r="E505" s="120" t="s">
        <v>2532</v>
      </c>
      <c r="F505" s="120" t="s">
        <v>29</v>
      </c>
      <c r="G505" s="121">
        <v>3</v>
      </c>
      <c r="H505" s="129">
        <v>55.7</v>
      </c>
      <c r="I505" s="133">
        <v>167.10000000000002</v>
      </c>
      <c r="J505" s="54" t="s">
        <v>8</v>
      </c>
      <c r="K505" s="30" t="s">
        <v>2371</v>
      </c>
    </row>
    <row r="506" spans="2:11">
      <c r="B506" s="58" t="s">
        <v>17</v>
      </c>
      <c r="C506" s="57" t="s">
        <v>16</v>
      </c>
      <c r="D506" s="9">
        <v>46097</v>
      </c>
      <c r="E506" s="120" t="s">
        <v>2533</v>
      </c>
      <c r="F506" s="120" t="s">
        <v>29</v>
      </c>
      <c r="G506" s="121">
        <v>10</v>
      </c>
      <c r="H506" s="129">
        <v>55.7</v>
      </c>
      <c r="I506" s="133">
        <v>557</v>
      </c>
      <c r="J506" s="54" t="s">
        <v>8</v>
      </c>
      <c r="K506" s="30" t="s">
        <v>2372</v>
      </c>
    </row>
    <row r="507" spans="2:11">
      <c r="B507" s="118" t="s">
        <v>17</v>
      </c>
      <c r="C507" s="123" t="s">
        <v>16</v>
      </c>
      <c r="D507" s="9">
        <v>46097</v>
      </c>
      <c r="E507" s="120" t="s">
        <v>2534</v>
      </c>
      <c r="F507" s="120" t="s">
        <v>29</v>
      </c>
      <c r="G507" s="121">
        <v>2</v>
      </c>
      <c r="H507" s="129">
        <v>55.7</v>
      </c>
      <c r="I507" s="133">
        <v>111.4</v>
      </c>
      <c r="J507" s="54" t="s">
        <v>8</v>
      </c>
      <c r="K507" s="30" t="s">
        <v>2373</v>
      </c>
    </row>
    <row r="508" spans="2:11">
      <c r="B508" s="58" t="s">
        <v>17</v>
      </c>
      <c r="C508" s="57" t="s">
        <v>16</v>
      </c>
      <c r="D508" s="9">
        <v>46097</v>
      </c>
      <c r="E508" s="120" t="s">
        <v>2535</v>
      </c>
      <c r="F508" s="120" t="s">
        <v>29</v>
      </c>
      <c r="G508" s="121">
        <v>3</v>
      </c>
      <c r="H508" s="129">
        <v>55.7</v>
      </c>
      <c r="I508" s="133">
        <v>167.10000000000002</v>
      </c>
      <c r="J508" s="54" t="s">
        <v>8</v>
      </c>
      <c r="K508" s="30" t="s">
        <v>2374</v>
      </c>
    </row>
    <row r="509" spans="2:11">
      <c r="B509" s="118" t="s">
        <v>17</v>
      </c>
      <c r="C509" s="123" t="s">
        <v>16</v>
      </c>
      <c r="D509" s="9">
        <v>46097</v>
      </c>
      <c r="E509" s="120" t="s">
        <v>2536</v>
      </c>
      <c r="F509" s="120" t="s">
        <v>29</v>
      </c>
      <c r="G509" s="121">
        <v>37</v>
      </c>
      <c r="H509" s="129">
        <v>55.7</v>
      </c>
      <c r="I509" s="133">
        <v>2060.9</v>
      </c>
      <c r="J509" s="54" t="s">
        <v>8</v>
      </c>
      <c r="K509" s="30" t="s">
        <v>2375</v>
      </c>
    </row>
    <row r="510" spans="2:11">
      <c r="B510" s="58" t="s">
        <v>17</v>
      </c>
      <c r="C510" s="57" t="s">
        <v>16</v>
      </c>
      <c r="D510" s="9">
        <v>46097</v>
      </c>
      <c r="E510" s="120" t="s">
        <v>2537</v>
      </c>
      <c r="F510" s="120" t="s">
        <v>29</v>
      </c>
      <c r="G510" s="121">
        <v>2</v>
      </c>
      <c r="H510" s="129">
        <v>55.7</v>
      </c>
      <c r="I510" s="133">
        <v>111.4</v>
      </c>
      <c r="J510" s="54" t="s">
        <v>8</v>
      </c>
      <c r="K510" s="30" t="s">
        <v>2376</v>
      </c>
    </row>
    <row r="511" spans="2:11">
      <c r="B511" s="118" t="s">
        <v>17</v>
      </c>
      <c r="C511" s="123" t="s">
        <v>16</v>
      </c>
      <c r="D511" s="9">
        <v>46097</v>
      </c>
      <c r="E511" s="120" t="s">
        <v>2538</v>
      </c>
      <c r="F511" s="120" t="s">
        <v>29</v>
      </c>
      <c r="G511" s="121">
        <v>8</v>
      </c>
      <c r="H511" s="129">
        <v>55.7</v>
      </c>
      <c r="I511" s="133">
        <v>445.6</v>
      </c>
      <c r="J511" s="54" t="s">
        <v>8</v>
      </c>
      <c r="K511" s="30" t="s">
        <v>2377</v>
      </c>
    </row>
    <row r="512" spans="2:11">
      <c r="B512" s="58" t="s">
        <v>17</v>
      </c>
      <c r="C512" s="57" t="s">
        <v>16</v>
      </c>
      <c r="D512" s="9">
        <v>46097</v>
      </c>
      <c r="E512" s="120" t="s">
        <v>2539</v>
      </c>
      <c r="F512" s="120" t="s">
        <v>29</v>
      </c>
      <c r="G512" s="121">
        <v>3</v>
      </c>
      <c r="H512" s="129">
        <v>55.7</v>
      </c>
      <c r="I512" s="133">
        <v>167.10000000000002</v>
      </c>
      <c r="J512" s="54" t="s">
        <v>8</v>
      </c>
      <c r="K512" s="30" t="s">
        <v>2378</v>
      </c>
    </row>
    <row r="513" spans="2:11">
      <c r="B513" s="118" t="s">
        <v>17</v>
      </c>
      <c r="C513" s="123" t="s">
        <v>16</v>
      </c>
      <c r="D513" s="9">
        <v>46097</v>
      </c>
      <c r="E513" s="120" t="s">
        <v>940</v>
      </c>
      <c r="F513" s="120" t="s">
        <v>29</v>
      </c>
      <c r="G513" s="121">
        <v>2</v>
      </c>
      <c r="H513" s="129">
        <v>55.7</v>
      </c>
      <c r="I513" s="133">
        <v>111.4</v>
      </c>
      <c r="J513" s="54" t="s">
        <v>8</v>
      </c>
      <c r="K513" s="30" t="s">
        <v>2379</v>
      </c>
    </row>
    <row r="514" spans="2:11">
      <c r="B514" s="58" t="s">
        <v>17</v>
      </c>
      <c r="C514" s="57" t="s">
        <v>16</v>
      </c>
      <c r="D514" s="9">
        <v>46097</v>
      </c>
      <c r="E514" s="120" t="s">
        <v>2540</v>
      </c>
      <c r="F514" s="120" t="s">
        <v>29</v>
      </c>
      <c r="G514" s="121">
        <v>30</v>
      </c>
      <c r="H514" s="129">
        <v>55.7</v>
      </c>
      <c r="I514" s="133">
        <v>1671</v>
      </c>
      <c r="J514" s="54" t="s">
        <v>8</v>
      </c>
      <c r="K514" s="30" t="s">
        <v>2380</v>
      </c>
    </row>
    <row r="515" spans="2:11">
      <c r="B515" s="118" t="s">
        <v>17</v>
      </c>
      <c r="C515" s="123" t="s">
        <v>16</v>
      </c>
      <c r="D515" s="9">
        <v>46097</v>
      </c>
      <c r="E515" s="120" t="s">
        <v>2541</v>
      </c>
      <c r="F515" s="120" t="s">
        <v>29</v>
      </c>
      <c r="G515" s="121">
        <v>10</v>
      </c>
      <c r="H515" s="129">
        <v>55.7</v>
      </c>
      <c r="I515" s="133">
        <v>557</v>
      </c>
      <c r="J515" s="54" t="s">
        <v>8</v>
      </c>
      <c r="K515" s="30" t="s">
        <v>2381</v>
      </c>
    </row>
    <row r="516" spans="2:11">
      <c r="B516" s="58" t="s">
        <v>17</v>
      </c>
      <c r="C516" s="57" t="s">
        <v>16</v>
      </c>
      <c r="D516" s="9">
        <v>46097</v>
      </c>
      <c r="E516" s="120" t="s">
        <v>2542</v>
      </c>
      <c r="F516" s="120" t="s">
        <v>29</v>
      </c>
      <c r="G516" s="121">
        <v>3</v>
      </c>
      <c r="H516" s="129">
        <v>55.7</v>
      </c>
      <c r="I516" s="133">
        <v>167.10000000000002</v>
      </c>
      <c r="J516" s="54" t="s">
        <v>8</v>
      </c>
      <c r="K516" s="30" t="s">
        <v>2382</v>
      </c>
    </row>
    <row r="517" spans="2:11">
      <c r="B517" s="118" t="s">
        <v>17</v>
      </c>
      <c r="C517" s="123" t="s">
        <v>16</v>
      </c>
      <c r="D517" s="9">
        <v>46097</v>
      </c>
      <c r="E517" s="120" t="s">
        <v>2543</v>
      </c>
      <c r="F517" s="120" t="s">
        <v>29</v>
      </c>
      <c r="G517" s="121">
        <v>2</v>
      </c>
      <c r="H517" s="129">
        <v>55.7</v>
      </c>
      <c r="I517" s="133">
        <v>111.4</v>
      </c>
      <c r="J517" s="54" t="s">
        <v>8</v>
      </c>
      <c r="K517" s="30" t="s">
        <v>2383</v>
      </c>
    </row>
    <row r="518" spans="2:11">
      <c r="B518" s="58" t="s">
        <v>17</v>
      </c>
      <c r="C518" s="57" t="s">
        <v>16</v>
      </c>
      <c r="D518" s="9">
        <v>46097</v>
      </c>
      <c r="E518" s="120" t="s">
        <v>2544</v>
      </c>
      <c r="F518" s="120" t="s">
        <v>29</v>
      </c>
      <c r="G518" s="121">
        <v>32</v>
      </c>
      <c r="H518" s="129">
        <v>55.7</v>
      </c>
      <c r="I518" s="133">
        <v>1782.4</v>
      </c>
      <c r="J518" s="54" t="s">
        <v>8</v>
      </c>
      <c r="K518" s="30" t="s">
        <v>2384</v>
      </c>
    </row>
    <row r="519" spans="2:11">
      <c r="B519" s="118" t="s">
        <v>17</v>
      </c>
      <c r="C519" s="123" t="s">
        <v>16</v>
      </c>
      <c r="D519" s="9">
        <v>46097</v>
      </c>
      <c r="E519" s="120" t="s">
        <v>2545</v>
      </c>
      <c r="F519" s="120" t="s">
        <v>29</v>
      </c>
      <c r="G519" s="121">
        <v>2</v>
      </c>
      <c r="H519" s="129">
        <v>55.7</v>
      </c>
      <c r="I519" s="133">
        <v>111.4</v>
      </c>
      <c r="J519" s="54" t="s">
        <v>8</v>
      </c>
      <c r="K519" s="30" t="s">
        <v>2385</v>
      </c>
    </row>
    <row r="520" spans="2:11">
      <c r="B520" s="58" t="s">
        <v>17</v>
      </c>
      <c r="C520" s="57" t="s">
        <v>16</v>
      </c>
      <c r="D520" s="9">
        <v>46097</v>
      </c>
      <c r="E520" s="120" t="s">
        <v>2546</v>
      </c>
      <c r="F520" s="120" t="s">
        <v>29</v>
      </c>
      <c r="G520" s="121">
        <v>3</v>
      </c>
      <c r="H520" s="129">
        <v>55.7</v>
      </c>
      <c r="I520" s="133">
        <v>167.10000000000002</v>
      </c>
      <c r="J520" s="54" t="s">
        <v>8</v>
      </c>
      <c r="K520" s="30" t="s">
        <v>2386</v>
      </c>
    </row>
    <row r="521" spans="2:11">
      <c r="B521" s="118" t="s">
        <v>17</v>
      </c>
      <c r="C521" s="123" t="s">
        <v>16</v>
      </c>
      <c r="D521" s="9">
        <v>46097</v>
      </c>
      <c r="E521" s="120" t="s">
        <v>2547</v>
      </c>
      <c r="F521" s="120" t="s">
        <v>29</v>
      </c>
      <c r="G521" s="121">
        <v>2</v>
      </c>
      <c r="H521" s="129">
        <v>55.7</v>
      </c>
      <c r="I521" s="133">
        <v>111.4</v>
      </c>
      <c r="J521" s="54" t="s">
        <v>8</v>
      </c>
      <c r="K521" s="30" t="s">
        <v>2387</v>
      </c>
    </row>
    <row r="522" spans="2:11">
      <c r="B522" s="58" t="s">
        <v>17</v>
      </c>
      <c r="C522" s="57" t="s">
        <v>16</v>
      </c>
      <c r="D522" s="9">
        <v>46097</v>
      </c>
      <c r="E522" s="120" t="s">
        <v>2548</v>
      </c>
      <c r="F522" s="120" t="s">
        <v>29</v>
      </c>
      <c r="G522" s="121">
        <v>3</v>
      </c>
      <c r="H522" s="129">
        <v>55.7</v>
      </c>
      <c r="I522" s="133">
        <v>167.10000000000002</v>
      </c>
      <c r="J522" s="54" t="s">
        <v>8</v>
      </c>
      <c r="K522" s="30" t="s">
        <v>2388</v>
      </c>
    </row>
    <row r="523" spans="2:11">
      <c r="B523" s="118" t="s">
        <v>17</v>
      </c>
      <c r="C523" s="123" t="s">
        <v>16</v>
      </c>
      <c r="D523" s="9">
        <v>46097</v>
      </c>
      <c r="E523" s="120" t="s">
        <v>2549</v>
      </c>
      <c r="F523" s="120" t="s">
        <v>29</v>
      </c>
      <c r="G523" s="121">
        <v>14</v>
      </c>
      <c r="H523" s="129">
        <v>55.7</v>
      </c>
      <c r="I523" s="133">
        <v>779.80000000000007</v>
      </c>
      <c r="J523" s="54" t="s">
        <v>8</v>
      </c>
      <c r="K523" s="30" t="s">
        <v>2389</v>
      </c>
    </row>
    <row r="524" spans="2:11">
      <c r="B524" s="58" t="s">
        <v>17</v>
      </c>
      <c r="C524" s="57" t="s">
        <v>16</v>
      </c>
      <c r="D524" s="9">
        <v>46097</v>
      </c>
      <c r="E524" s="120" t="s">
        <v>1690</v>
      </c>
      <c r="F524" s="120" t="s">
        <v>29</v>
      </c>
      <c r="G524" s="121">
        <v>26</v>
      </c>
      <c r="H524" s="129">
        <v>55.7</v>
      </c>
      <c r="I524" s="133">
        <v>1448.2</v>
      </c>
      <c r="J524" s="54" t="s">
        <v>8</v>
      </c>
      <c r="K524" s="30" t="s">
        <v>2390</v>
      </c>
    </row>
    <row r="525" spans="2:11">
      <c r="B525" s="118" t="s">
        <v>17</v>
      </c>
      <c r="C525" s="123" t="s">
        <v>16</v>
      </c>
      <c r="D525" s="9">
        <v>46097</v>
      </c>
      <c r="E525" s="120" t="s">
        <v>2550</v>
      </c>
      <c r="F525" s="120" t="s">
        <v>29</v>
      </c>
      <c r="G525" s="121">
        <v>2</v>
      </c>
      <c r="H525" s="129">
        <v>55.7</v>
      </c>
      <c r="I525" s="133">
        <v>111.4</v>
      </c>
      <c r="J525" s="54" t="s">
        <v>8</v>
      </c>
      <c r="K525" s="30" t="s">
        <v>2391</v>
      </c>
    </row>
    <row r="526" spans="2:11">
      <c r="B526" s="58" t="s">
        <v>17</v>
      </c>
      <c r="C526" s="57" t="s">
        <v>16</v>
      </c>
      <c r="D526" s="9">
        <v>46097</v>
      </c>
      <c r="E526" s="120" t="s">
        <v>2551</v>
      </c>
      <c r="F526" s="120" t="s">
        <v>29</v>
      </c>
      <c r="G526" s="121">
        <v>3</v>
      </c>
      <c r="H526" s="129">
        <v>55.7</v>
      </c>
      <c r="I526" s="133">
        <v>167.10000000000002</v>
      </c>
      <c r="J526" s="54" t="s">
        <v>8</v>
      </c>
      <c r="K526" s="30" t="s">
        <v>2392</v>
      </c>
    </row>
    <row r="527" spans="2:11">
      <c r="B527" s="118" t="s">
        <v>17</v>
      </c>
      <c r="C527" s="123" t="s">
        <v>16</v>
      </c>
      <c r="D527" s="9">
        <v>46097</v>
      </c>
      <c r="E527" s="120" t="s">
        <v>2551</v>
      </c>
      <c r="F527" s="120" t="s">
        <v>29</v>
      </c>
      <c r="G527" s="121">
        <v>8</v>
      </c>
      <c r="H527" s="129">
        <v>55.7</v>
      </c>
      <c r="I527" s="133">
        <v>445.6</v>
      </c>
      <c r="J527" s="54" t="s">
        <v>8</v>
      </c>
      <c r="K527" s="30" t="s">
        <v>2393</v>
      </c>
    </row>
    <row r="528" spans="2:11">
      <c r="B528" s="58" t="s">
        <v>17</v>
      </c>
      <c r="C528" s="57" t="s">
        <v>16</v>
      </c>
      <c r="D528" s="9">
        <v>46097</v>
      </c>
      <c r="E528" s="120" t="s">
        <v>2552</v>
      </c>
      <c r="F528" s="120" t="s">
        <v>29</v>
      </c>
      <c r="G528" s="121">
        <v>2</v>
      </c>
      <c r="H528" s="129">
        <v>55.7</v>
      </c>
      <c r="I528" s="133">
        <v>111.4</v>
      </c>
      <c r="J528" s="54" t="s">
        <v>8</v>
      </c>
      <c r="K528" s="30" t="s">
        <v>2394</v>
      </c>
    </row>
    <row r="529" spans="2:11">
      <c r="B529" s="118" t="s">
        <v>17</v>
      </c>
      <c r="C529" s="123" t="s">
        <v>16</v>
      </c>
      <c r="D529" s="9">
        <v>46097</v>
      </c>
      <c r="E529" s="120" t="s">
        <v>2552</v>
      </c>
      <c r="F529" s="120" t="s">
        <v>29</v>
      </c>
      <c r="G529" s="121">
        <v>32</v>
      </c>
      <c r="H529" s="129">
        <v>55.65</v>
      </c>
      <c r="I529" s="133">
        <v>1780.8</v>
      </c>
      <c r="J529" s="54" t="s">
        <v>8</v>
      </c>
      <c r="K529" s="30" t="s">
        <v>2395</v>
      </c>
    </row>
    <row r="530" spans="2:11">
      <c r="B530" s="58" t="s">
        <v>17</v>
      </c>
      <c r="C530" s="57" t="s">
        <v>16</v>
      </c>
      <c r="D530" s="9">
        <v>46097</v>
      </c>
      <c r="E530" s="120" t="s">
        <v>2553</v>
      </c>
      <c r="F530" s="120" t="s">
        <v>29</v>
      </c>
      <c r="G530" s="121">
        <v>6</v>
      </c>
      <c r="H530" s="129">
        <v>55.7</v>
      </c>
      <c r="I530" s="133">
        <v>334.20000000000005</v>
      </c>
      <c r="J530" s="54" t="s">
        <v>8</v>
      </c>
      <c r="K530" s="30" t="s">
        <v>2396</v>
      </c>
    </row>
    <row r="531" spans="2:11">
      <c r="B531" s="118" t="s">
        <v>17</v>
      </c>
      <c r="C531" s="123" t="s">
        <v>16</v>
      </c>
      <c r="D531" s="9">
        <v>46097</v>
      </c>
      <c r="E531" s="120" t="s">
        <v>2553</v>
      </c>
      <c r="F531" s="120" t="s">
        <v>29</v>
      </c>
      <c r="G531" s="121">
        <v>13</v>
      </c>
      <c r="H531" s="129">
        <v>55.7</v>
      </c>
      <c r="I531" s="133">
        <v>724.1</v>
      </c>
      <c r="J531" s="54" t="s">
        <v>8</v>
      </c>
      <c r="K531" s="30" t="s">
        <v>2397</v>
      </c>
    </row>
    <row r="532" spans="2:11">
      <c r="B532" s="58" t="s">
        <v>17</v>
      </c>
      <c r="C532" s="57" t="s">
        <v>16</v>
      </c>
      <c r="D532" s="9">
        <v>46097</v>
      </c>
      <c r="E532" s="120" t="s">
        <v>2553</v>
      </c>
      <c r="F532" s="120" t="s">
        <v>29</v>
      </c>
      <c r="G532" s="121">
        <v>2</v>
      </c>
      <c r="H532" s="129">
        <v>55.7</v>
      </c>
      <c r="I532" s="133">
        <v>111.4</v>
      </c>
      <c r="J532" s="54" t="s">
        <v>8</v>
      </c>
      <c r="K532" s="30" t="s">
        <v>2398</v>
      </c>
    </row>
    <row r="533" spans="2:11">
      <c r="B533" s="118" t="s">
        <v>17</v>
      </c>
      <c r="C533" s="123" t="s">
        <v>16</v>
      </c>
      <c r="D533" s="9">
        <v>46097</v>
      </c>
      <c r="E533" s="120" t="s">
        <v>2553</v>
      </c>
      <c r="F533" s="120" t="s">
        <v>29</v>
      </c>
      <c r="G533" s="121">
        <v>2</v>
      </c>
      <c r="H533" s="129">
        <v>55.7</v>
      </c>
      <c r="I533" s="133">
        <v>111.4</v>
      </c>
      <c r="J533" s="54" t="s">
        <v>8</v>
      </c>
      <c r="K533" s="30" t="s">
        <v>2399</v>
      </c>
    </row>
    <row r="534" spans="2:11">
      <c r="B534" s="58" t="s">
        <v>17</v>
      </c>
      <c r="C534" s="57" t="s">
        <v>16</v>
      </c>
      <c r="D534" s="9">
        <v>46097</v>
      </c>
      <c r="E534" s="120" t="s">
        <v>2553</v>
      </c>
      <c r="F534" s="120" t="s">
        <v>29</v>
      </c>
      <c r="G534" s="121">
        <v>35</v>
      </c>
      <c r="H534" s="129">
        <v>55.7</v>
      </c>
      <c r="I534" s="133">
        <v>1949.5</v>
      </c>
      <c r="J534" s="54" t="s">
        <v>8</v>
      </c>
      <c r="K534" s="30" t="s">
        <v>2400</v>
      </c>
    </row>
    <row r="535" spans="2:11">
      <c r="B535" s="118" t="s">
        <v>17</v>
      </c>
      <c r="C535" s="123" t="s">
        <v>16</v>
      </c>
      <c r="D535" s="9">
        <v>46097</v>
      </c>
      <c r="E535" s="120" t="s">
        <v>2553</v>
      </c>
      <c r="F535" s="120" t="s">
        <v>29</v>
      </c>
      <c r="G535" s="121">
        <v>3</v>
      </c>
      <c r="H535" s="129">
        <v>55.7</v>
      </c>
      <c r="I535" s="133">
        <v>167.10000000000002</v>
      </c>
      <c r="J535" s="54" t="s">
        <v>8</v>
      </c>
      <c r="K535" s="30" t="s">
        <v>2401</v>
      </c>
    </row>
    <row r="536" spans="2:11">
      <c r="B536" s="58" t="s">
        <v>17</v>
      </c>
      <c r="C536" s="57" t="s">
        <v>16</v>
      </c>
      <c r="D536" s="9">
        <v>46097</v>
      </c>
      <c r="E536" s="120" t="s">
        <v>2553</v>
      </c>
      <c r="F536" s="120" t="s">
        <v>29</v>
      </c>
      <c r="G536" s="121">
        <v>6</v>
      </c>
      <c r="H536" s="129">
        <v>55.7</v>
      </c>
      <c r="I536" s="133">
        <v>334.20000000000005</v>
      </c>
      <c r="J536" s="54" t="s">
        <v>8</v>
      </c>
      <c r="K536" s="30" t="s">
        <v>2402</v>
      </c>
    </row>
    <row r="537" spans="2:11">
      <c r="B537" s="118" t="s">
        <v>17</v>
      </c>
      <c r="C537" s="123" t="s">
        <v>16</v>
      </c>
      <c r="D537" s="9">
        <v>46097</v>
      </c>
      <c r="E537" s="120" t="s">
        <v>2554</v>
      </c>
      <c r="F537" s="120" t="s">
        <v>29</v>
      </c>
      <c r="G537" s="121">
        <v>37</v>
      </c>
      <c r="H537" s="129">
        <v>55.9</v>
      </c>
      <c r="I537" s="133">
        <v>2068.2999999999997</v>
      </c>
      <c r="J537" s="54" t="s">
        <v>8</v>
      </c>
      <c r="K537" s="30" t="s">
        <v>2403</v>
      </c>
    </row>
    <row r="538" spans="2:11">
      <c r="B538" s="58" t="s">
        <v>17</v>
      </c>
      <c r="C538" s="57" t="s">
        <v>16</v>
      </c>
      <c r="D538" s="9">
        <v>46097</v>
      </c>
      <c r="E538" s="120" t="s">
        <v>2555</v>
      </c>
      <c r="F538" s="120" t="s">
        <v>29</v>
      </c>
      <c r="G538" s="121">
        <v>32</v>
      </c>
      <c r="H538" s="129">
        <v>55.9</v>
      </c>
      <c r="I538" s="133">
        <v>1788.8</v>
      </c>
      <c r="J538" s="54" t="s">
        <v>8</v>
      </c>
      <c r="K538" s="30" t="s">
        <v>2404</v>
      </c>
    </row>
    <row r="539" spans="2:11">
      <c r="B539" s="118" t="s">
        <v>17</v>
      </c>
      <c r="C539" s="123" t="s">
        <v>16</v>
      </c>
      <c r="D539" s="9">
        <v>46097</v>
      </c>
      <c r="E539" s="120" t="s">
        <v>2556</v>
      </c>
      <c r="F539" s="120" t="s">
        <v>29</v>
      </c>
      <c r="G539" s="121">
        <v>30</v>
      </c>
      <c r="H539" s="129">
        <v>55.9</v>
      </c>
      <c r="I539" s="133">
        <v>1677</v>
      </c>
      <c r="J539" s="54" t="s">
        <v>8</v>
      </c>
      <c r="K539" s="30" t="s">
        <v>2405</v>
      </c>
    </row>
    <row r="540" spans="2:11">
      <c r="B540" s="58" t="s">
        <v>17</v>
      </c>
      <c r="C540" s="57" t="s">
        <v>16</v>
      </c>
      <c r="D540" s="9">
        <v>46097</v>
      </c>
      <c r="E540" s="120" t="s">
        <v>2557</v>
      </c>
      <c r="F540" s="120" t="s">
        <v>29</v>
      </c>
      <c r="G540" s="121">
        <v>29</v>
      </c>
      <c r="H540" s="129">
        <v>55.9</v>
      </c>
      <c r="I540" s="133">
        <v>1621.1</v>
      </c>
      <c r="J540" s="54" t="s">
        <v>8</v>
      </c>
      <c r="K540" s="30" t="s">
        <v>2406</v>
      </c>
    </row>
    <row r="541" spans="2:11">
      <c r="B541" s="118" t="s">
        <v>17</v>
      </c>
      <c r="C541" s="123" t="s">
        <v>16</v>
      </c>
      <c r="D541" s="9">
        <v>46097</v>
      </c>
      <c r="E541" s="120" t="s">
        <v>2557</v>
      </c>
      <c r="F541" s="120" t="s">
        <v>29</v>
      </c>
      <c r="G541" s="121">
        <v>1</v>
      </c>
      <c r="H541" s="129">
        <v>55.9</v>
      </c>
      <c r="I541" s="133">
        <v>55.9</v>
      </c>
      <c r="J541" s="54" t="s">
        <v>8</v>
      </c>
      <c r="K541" s="30" t="s">
        <v>2407</v>
      </c>
    </row>
    <row r="542" spans="2:11">
      <c r="B542" s="58" t="s">
        <v>17</v>
      </c>
      <c r="C542" s="57" t="s">
        <v>16</v>
      </c>
      <c r="D542" s="9">
        <v>46097</v>
      </c>
      <c r="E542" s="120" t="s">
        <v>2558</v>
      </c>
      <c r="F542" s="120" t="s">
        <v>29</v>
      </c>
      <c r="G542" s="121">
        <v>2</v>
      </c>
      <c r="H542" s="129">
        <v>55.9</v>
      </c>
      <c r="I542" s="133">
        <v>111.8</v>
      </c>
      <c r="J542" s="54" t="s">
        <v>8</v>
      </c>
      <c r="K542" s="30" t="s">
        <v>2408</v>
      </c>
    </row>
    <row r="543" spans="2:11">
      <c r="B543" s="118" t="s">
        <v>17</v>
      </c>
      <c r="C543" s="123" t="s">
        <v>16</v>
      </c>
      <c r="D543" s="9">
        <v>46097</v>
      </c>
      <c r="E543" s="120" t="s">
        <v>2558</v>
      </c>
      <c r="F543" s="120" t="s">
        <v>29</v>
      </c>
      <c r="G543" s="121">
        <v>2</v>
      </c>
      <c r="H543" s="129">
        <v>55.9</v>
      </c>
      <c r="I543" s="133">
        <v>111.8</v>
      </c>
      <c r="J543" s="54" t="s">
        <v>8</v>
      </c>
      <c r="K543" s="30" t="s">
        <v>2409</v>
      </c>
    </row>
    <row r="544" spans="2:11">
      <c r="B544" s="58" t="s">
        <v>17</v>
      </c>
      <c r="C544" s="57" t="s">
        <v>16</v>
      </c>
      <c r="D544" s="9">
        <v>46097</v>
      </c>
      <c r="E544" s="120" t="s">
        <v>2558</v>
      </c>
      <c r="F544" s="120" t="s">
        <v>29</v>
      </c>
      <c r="G544" s="121">
        <v>6</v>
      </c>
      <c r="H544" s="129">
        <v>55.9</v>
      </c>
      <c r="I544" s="133">
        <v>335.4</v>
      </c>
      <c r="J544" s="54" t="s">
        <v>8</v>
      </c>
      <c r="K544" s="30" t="s">
        <v>2410</v>
      </c>
    </row>
    <row r="545" spans="2:11">
      <c r="B545" s="118" t="s">
        <v>17</v>
      </c>
      <c r="C545" s="123" t="s">
        <v>16</v>
      </c>
      <c r="D545" s="9">
        <v>46097</v>
      </c>
      <c r="E545" s="120" t="s">
        <v>2558</v>
      </c>
      <c r="F545" s="120" t="s">
        <v>29</v>
      </c>
      <c r="G545" s="121">
        <v>7</v>
      </c>
      <c r="H545" s="129">
        <v>55.9</v>
      </c>
      <c r="I545" s="133">
        <v>391.3</v>
      </c>
      <c r="J545" s="54" t="s">
        <v>8</v>
      </c>
      <c r="K545" s="30" t="s">
        <v>2411</v>
      </c>
    </row>
    <row r="546" spans="2:11">
      <c r="B546" s="58" t="s">
        <v>17</v>
      </c>
      <c r="C546" s="57" t="s">
        <v>16</v>
      </c>
      <c r="D546" s="9">
        <v>46097</v>
      </c>
      <c r="E546" s="120" t="s">
        <v>2558</v>
      </c>
      <c r="F546" s="120" t="s">
        <v>29</v>
      </c>
      <c r="G546" s="121">
        <v>14</v>
      </c>
      <c r="H546" s="129">
        <v>55.9</v>
      </c>
      <c r="I546" s="133">
        <v>782.6</v>
      </c>
      <c r="J546" s="54" t="s">
        <v>8</v>
      </c>
      <c r="K546" s="30" t="s">
        <v>2412</v>
      </c>
    </row>
    <row r="547" spans="2:11">
      <c r="B547" s="118" t="s">
        <v>17</v>
      </c>
      <c r="C547" s="123" t="s">
        <v>16</v>
      </c>
      <c r="D547" s="9">
        <v>46097</v>
      </c>
      <c r="E547" s="120" t="s">
        <v>2558</v>
      </c>
      <c r="F547" s="120" t="s">
        <v>29</v>
      </c>
      <c r="G547" s="121">
        <v>6</v>
      </c>
      <c r="H547" s="129">
        <v>55.9</v>
      </c>
      <c r="I547" s="133">
        <v>335.4</v>
      </c>
      <c r="J547" s="54" t="s">
        <v>8</v>
      </c>
      <c r="K547" s="30" t="s">
        <v>2413</v>
      </c>
    </row>
    <row r="548" spans="2:11">
      <c r="B548" s="58" t="s">
        <v>17</v>
      </c>
      <c r="C548" s="57" t="s">
        <v>16</v>
      </c>
      <c r="D548" s="9">
        <v>46097</v>
      </c>
      <c r="E548" s="120" t="s">
        <v>2558</v>
      </c>
      <c r="F548" s="120" t="s">
        <v>29</v>
      </c>
      <c r="G548" s="121">
        <v>3</v>
      </c>
      <c r="H548" s="129">
        <v>55.9</v>
      </c>
      <c r="I548" s="133">
        <v>167.7</v>
      </c>
      <c r="J548" s="54" t="s">
        <v>8</v>
      </c>
      <c r="K548" s="30" t="s">
        <v>2414</v>
      </c>
    </row>
    <row r="549" spans="2:11">
      <c r="B549" s="118" t="s">
        <v>17</v>
      </c>
      <c r="C549" s="123" t="s">
        <v>16</v>
      </c>
      <c r="D549" s="9">
        <v>46097</v>
      </c>
      <c r="E549" s="120" t="s">
        <v>2558</v>
      </c>
      <c r="F549" s="120" t="s">
        <v>29</v>
      </c>
      <c r="G549" s="121">
        <v>8</v>
      </c>
      <c r="H549" s="129">
        <v>55.9</v>
      </c>
      <c r="I549" s="133">
        <v>447.2</v>
      </c>
      <c r="J549" s="54" t="s">
        <v>8</v>
      </c>
      <c r="K549" s="30" t="s">
        <v>2415</v>
      </c>
    </row>
    <row r="550" spans="2:11">
      <c r="B550" s="58" t="s">
        <v>17</v>
      </c>
      <c r="C550" s="57" t="s">
        <v>16</v>
      </c>
      <c r="D550" s="9">
        <v>46097</v>
      </c>
      <c r="E550" s="120" t="s">
        <v>2559</v>
      </c>
      <c r="F550" s="120" t="s">
        <v>29</v>
      </c>
      <c r="G550" s="121">
        <v>31</v>
      </c>
      <c r="H550" s="129">
        <v>55.75</v>
      </c>
      <c r="I550" s="133">
        <v>1728.25</v>
      </c>
      <c r="J550" s="54" t="s">
        <v>8</v>
      </c>
      <c r="K550" s="30" t="s">
        <v>2416</v>
      </c>
    </row>
    <row r="551" spans="2:11">
      <c r="B551" s="58" t="s">
        <v>17</v>
      </c>
      <c r="C551" s="57" t="s">
        <v>16</v>
      </c>
      <c r="D551" s="9">
        <v>46097</v>
      </c>
      <c r="E551" s="120" t="s">
        <v>2560</v>
      </c>
      <c r="F551" s="120" t="s">
        <v>29</v>
      </c>
      <c r="G551" s="121">
        <v>3</v>
      </c>
      <c r="H551" s="129">
        <v>55.8</v>
      </c>
      <c r="I551" s="133">
        <v>167.39999999999998</v>
      </c>
      <c r="J551" s="54" t="s">
        <v>8</v>
      </c>
      <c r="K551" s="30" t="s">
        <v>2417</v>
      </c>
    </row>
    <row r="552" spans="2:11">
      <c r="B552" s="118" t="s">
        <v>17</v>
      </c>
      <c r="C552" s="123" t="s">
        <v>16</v>
      </c>
      <c r="D552" s="9">
        <v>46097</v>
      </c>
      <c r="E552" s="120" t="s">
        <v>2561</v>
      </c>
      <c r="F552" s="120" t="s">
        <v>29</v>
      </c>
      <c r="G552" s="121">
        <v>2</v>
      </c>
      <c r="H552" s="129">
        <v>55.75</v>
      </c>
      <c r="I552" s="133">
        <v>111.5</v>
      </c>
      <c r="J552" s="54" t="s">
        <v>8</v>
      </c>
      <c r="K552" s="30" t="s">
        <v>2418</v>
      </c>
    </row>
    <row r="553" spans="2:11">
      <c r="B553" s="58" t="s">
        <v>17</v>
      </c>
      <c r="C553" s="57" t="s">
        <v>16</v>
      </c>
      <c r="D553" s="9">
        <v>46097</v>
      </c>
      <c r="E553" s="120" t="s">
        <v>2562</v>
      </c>
      <c r="F553" s="120" t="s">
        <v>29</v>
      </c>
      <c r="G553" s="121">
        <v>3</v>
      </c>
      <c r="H553" s="129">
        <v>55.8</v>
      </c>
      <c r="I553" s="133">
        <v>167.39999999999998</v>
      </c>
      <c r="J553" s="54" t="s">
        <v>8</v>
      </c>
      <c r="K553" s="30" t="s">
        <v>2419</v>
      </c>
    </row>
    <row r="554" spans="2:11">
      <c r="B554" s="118" t="s">
        <v>17</v>
      </c>
      <c r="C554" s="123" t="s">
        <v>16</v>
      </c>
      <c r="D554" s="9">
        <v>46097</v>
      </c>
      <c r="E554" s="120" t="s">
        <v>2563</v>
      </c>
      <c r="F554" s="120" t="s">
        <v>29</v>
      </c>
      <c r="G554" s="121">
        <v>32</v>
      </c>
      <c r="H554" s="129">
        <v>55.85</v>
      </c>
      <c r="I554" s="133">
        <v>1787.2</v>
      </c>
      <c r="J554" s="54" t="s">
        <v>8</v>
      </c>
      <c r="K554" s="30" t="s">
        <v>2420</v>
      </c>
    </row>
    <row r="555" spans="2:11">
      <c r="B555" s="58" t="s">
        <v>17</v>
      </c>
      <c r="C555" s="57" t="s">
        <v>16</v>
      </c>
      <c r="D555" s="9">
        <v>46097</v>
      </c>
      <c r="E555" s="120" t="s">
        <v>2563</v>
      </c>
      <c r="F555" s="120" t="s">
        <v>29</v>
      </c>
      <c r="G555" s="121">
        <v>7</v>
      </c>
      <c r="H555" s="129">
        <v>55.85</v>
      </c>
      <c r="I555" s="133">
        <v>390.95</v>
      </c>
      <c r="J555" s="54" t="s">
        <v>8</v>
      </c>
      <c r="K555" s="30" t="s">
        <v>2421</v>
      </c>
    </row>
    <row r="556" spans="2:11">
      <c r="B556" s="118" t="s">
        <v>17</v>
      </c>
      <c r="C556" s="123" t="s">
        <v>16</v>
      </c>
      <c r="D556" s="9">
        <v>46097</v>
      </c>
      <c r="E556" s="120" t="s">
        <v>2563</v>
      </c>
      <c r="F556" s="120" t="s">
        <v>29</v>
      </c>
      <c r="G556" s="121">
        <v>2</v>
      </c>
      <c r="H556" s="129">
        <v>55.9</v>
      </c>
      <c r="I556" s="133">
        <v>111.8</v>
      </c>
      <c r="J556" s="54" t="s">
        <v>8</v>
      </c>
      <c r="K556" s="30" t="s">
        <v>2422</v>
      </c>
    </row>
    <row r="557" spans="2:11">
      <c r="B557" s="58" t="s">
        <v>17</v>
      </c>
      <c r="C557" s="57" t="s">
        <v>16</v>
      </c>
      <c r="D557" s="9">
        <v>46097</v>
      </c>
      <c r="E557" s="120" t="s">
        <v>2564</v>
      </c>
      <c r="F557" s="120" t="s">
        <v>29</v>
      </c>
      <c r="G557" s="121">
        <v>3</v>
      </c>
      <c r="H557" s="129">
        <v>55.8</v>
      </c>
      <c r="I557" s="133">
        <v>167.39999999999998</v>
      </c>
      <c r="J557" s="54" t="s">
        <v>8</v>
      </c>
      <c r="K557" s="30" t="s">
        <v>2423</v>
      </c>
    </row>
    <row r="558" spans="2:11">
      <c r="B558" s="58" t="s">
        <v>17</v>
      </c>
      <c r="C558" s="57" t="s">
        <v>16</v>
      </c>
      <c r="D558" s="9">
        <v>46097</v>
      </c>
      <c r="E558" s="120" t="s">
        <v>2565</v>
      </c>
      <c r="F558" s="120" t="s">
        <v>29</v>
      </c>
      <c r="G558" s="121">
        <v>2</v>
      </c>
      <c r="H558" s="129">
        <v>55.8</v>
      </c>
      <c r="I558" s="133">
        <v>111.6</v>
      </c>
      <c r="J558" s="54" t="s">
        <v>8</v>
      </c>
      <c r="K558" s="30" t="s">
        <v>2424</v>
      </c>
    </row>
    <row r="559" spans="2:11">
      <c r="B559" s="118" t="s">
        <v>17</v>
      </c>
      <c r="C559" s="123" t="s">
        <v>16</v>
      </c>
      <c r="D559" s="9">
        <v>46097</v>
      </c>
      <c r="E559" s="120" t="s">
        <v>2566</v>
      </c>
      <c r="F559" s="120" t="s">
        <v>29</v>
      </c>
      <c r="G559" s="121">
        <v>14</v>
      </c>
      <c r="H559" s="129">
        <v>55.8</v>
      </c>
      <c r="I559" s="133">
        <v>781.19999999999993</v>
      </c>
      <c r="J559" s="54" t="s">
        <v>8</v>
      </c>
      <c r="K559" s="30" t="s">
        <v>2425</v>
      </c>
    </row>
    <row r="560" spans="2:11">
      <c r="B560" s="58" t="s">
        <v>17</v>
      </c>
      <c r="C560" s="57" t="s">
        <v>16</v>
      </c>
      <c r="D560" s="9">
        <v>46097</v>
      </c>
      <c r="E560" s="120" t="s">
        <v>2566</v>
      </c>
      <c r="F560" s="120" t="s">
        <v>29</v>
      </c>
      <c r="G560" s="121">
        <v>4</v>
      </c>
      <c r="H560" s="129">
        <v>55.8</v>
      </c>
      <c r="I560" s="133">
        <v>223.2</v>
      </c>
      <c r="J560" s="54" t="s">
        <v>8</v>
      </c>
      <c r="K560" s="30" t="s">
        <v>2426</v>
      </c>
    </row>
    <row r="561" spans="2:11">
      <c r="B561" s="118" t="s">
        <v>17</v>
      </c>
      <c r="C561" s="123" t="s">
        <v>16</v>
      </c>
      <c r="D561" s="9">
        <v>46097</v>
      </c>
      <c r="E561" s="120" t="s">
        <v>2567</v>
      </c>
      <c r="F561" s="120" t="s">
        <v>29</v>
      </c>
      <c r="G561" s="121">
        <v>4</v>
      </c>
      <c r="H561" s="129">
        <v>55.8</v>
      </c>
      <c r="I561" s="133">
        <v>223.2</v>
      </c>
      <c r="J561" s="54" t="s">
        <v>8</v>
      </c>
      <c r="K561" s="30" t="s">
        <v>2427</v>
      </c>
    </row>
    <row r="562" spans="2:11">
      <c r="B562" s="58" t="s">
        <v>17</v>
      </c>
      <c r="C562" s="57" t="s">
        <v>16</v>
      </c>
      <c r="D562" s="9">
        <v>46097</v>
      </c>
      <c r="E562" s="120" t="s">
        <v>2568</v>
      </c>
      <c r="F562" s="120" t="s">
        <v>29</v>
      </c>
      <c r="G562" s="121">
        <v>10</v>
      </c>
      <c r="H562" s="129">
        <v>55.8</v>
      </c>
      <c r="I562" s="133">
        <v>558</v>
      </c>
      <c r="J562" s="54" t="s">
        <v>8</v>
      </c>
      <c r="K562" s="30" t="s">
        <v>2428</v>
      </c>
    </row>
    <row r="563" spans="2:11">
      <c r="B563" s="118" t="s">
        <v>17</v>
      </c>
      <c r="C563" s="123" t="s">
        <v>16</v>
      </c>
      <c r="D563" s="9">
        <v>46097</v>
      </c>
      <c r="E563" s="120" t="s">
        <v>2569</v>
      </c>
      <c r="F563" s="120" t="s">
        <v>29</v>
      </c>
      <c r="G563" s="121">
        <v>41</v>
      </c>
      <c r="H563" s="129">
        <v>55.7</v>
      </c>
      <c r="I563" s="133">
        <v>2283.7000000000003</v>
      </c>
      <c r="J563" s="54" t="s">
        <v>8</v>
      </c>
      <c r="K563" s="30" t="s">
        <v>2429</v>
      </c>
    </row>
    <row r="564" spans="2:11">
      <c r="B564" s="58" t="s">
        <v>17</v>
      </c>
      <c r="C564" s="57" t="s">
        <v>16</v>
      </c>
      <c r="D564" s="9">
        <v>46097</v>
      </c>
      <c r="E564" s="120" t="s">
        <v>2570</v>
      </c>
      <c r="F564" s="120" t="s">
        <v>29</v>
      </c>
      <c r="G564" s="121">
        <v>5</v>
      </c>
      <c r="H564" s="129">
        <v>55.65</v>
      </c>
      <c r="I564" s="133">
        <v>278.25</v>
      </c>
      <c r="J564" s="54" t="s">
        <v>8</v>
      </c>
      <c r="K564" s="30" t="s">
        <v>2430</v>
      </c>
    </row>
    <row r="565" spans="2:11">
      <c r="B565" s="58" t="s">
        <v>17</v>
      </c>
      <c r="C565" s="57" t="s">
        <v>16</v>
      </c>
      <c r="D565" s="9">
        <v>46097</v>
      </c>
      <c r="E565" s="120" t="s">
        <v>2570</v>
      </c>
      <c r="F565" s="120" t="s">
        <v>29</v>
      </c>
      <c r="G565" s="121">
        <v>5</v>
      </c>
      <c r="H565" s="129">
        <v>55.65</v>
      </c>
      <c r="I565" s="133">
        <v>278.25</v>
      </c>
      <c r="J565" s="54" t="s">
        <v>8</v>
      </c>
      <c r="K565" s="30" t="s">
        <v>2431</v>
      </c>
    </row>
    <row r="566" spans="2:11">
      <c r="B566" s="118" t="s">
        <v>17</v>
      </c>
      <c r="C566" s="123" t="s">
        <v>16</v>
      </c>
      <c r="D566" s="9">
        <v>46097</v>
      </c>
      <c r="E566" s="120" t="s">
        <v>2571</v>
      </c>
      <c r="F566" s="120" t="s">
        <v>29</v>
      </c>
      <c r="G566" s="121">
        <v>5</v>
      </c>
      <c r="H566" s="129">
        <v>55.65</v>
      </c>
      <c r="I566" s="133">
        <v>278.25</v>
      </c>
      <c r="J566" s="54" t="s">
        <v>8</v>
      </c>
      <c r="K566" s="30" t="s">
        <v>2432</v>
      </c>
    </row>
    <row r="567" spans="2:11">
      <c r="B567" s="58" t="s">
        <v>17</v>
      </c>
      <c r="C567" s="57" t="s">
        <v>16</v>
      </c>
      <c r="D567" s="9">
        <v>46097</v>
      </c>
      <c r="E567" s="120" t="s">
        <v>2572</v>
      </c>
      <c r="F567" s="120" t="s">
        <v>29</v>
      </c>
      <c r="G567" s="121">
        <v>4</v>
      </c>
      <c r="H567" s="129">
        <v>55.8</v>
      </c>
      <c r="I567" s="133">
        <v>223.2</v>
      </c>
      <c r="J567" s="54" t="s">
        <v>8</v>
      </c>
      <c r="K567" s="30" t="s">
        <v>2433</v>
      </c>
    </row>
    <row r="568" spans="2:11">
      <c r="B568" s="118" t="s">
        <v>17</v>
      </c>
      <c r="C568" s="123" t="s">
        <v>16</v>
      </c>
      <c r="D568" s="9">
        <v>46097</v>
      </c>
      <c r="E568" s="120" t="s">
        <v>2573</v>
      </c>
      <c r="F568" s="120" t="s">
        <v>29</v>
      </c>
      <c r="G568" s="121">
        <v>72</v>
      </c>
      <c r="H568" s="129">
        <v>55.55</v>
      </c>
      <c r="I568" s="133">
        <v>3999.6</v>
      </c>
      <c r="J568" s="54" t="s">
        <v>8</v>
      </c>
      <c r="K568" s="30" t="s">
        <v>2434</v>
      </c>
    </row>
    <row r="569" spans="2:11">
      <c r="B569" s="58" t="s">
        <v>17</v>
      </c>
      <c r="C569" s="57" t="s">
        <v>16</v>
      </c>
      <c r="D569" s="9">
        <v>46097</v>
      </c>
      <c r="E569" s="120" t="s">
        <v>2574</v>
      </c>
      <c r="F569" s="120" t="s">
        <v>29</v>
      </c>
      <c r="G569" s="121">
        <v>30</v>
      </c>
      <c r="H569" s="129">
        <v>55.6</v>
      </c>
      <c r="I569" s="133">
        <v>1668</v>
      </c>
      <c r="J569" s="54" t="s">
        <v>8</v>
      </c>
      <c r="K569" s="30" t="s">
        <v>2435</v>
      </c>
    </row>
    <row r="570" spans="2:11">
      <c r="B570" s="118" t="s">
        <v>17</v>
      </c>
      <c r="C570" s="123" t="s">
        <v>16</v>
      </c>
      <c r="D570" s="9">
        <v>46097</v>
      </c>
      <c r="E570" s="120" t="s">
        <v>2574</v>
      </c>
      <c r="F570" s="120" t="s">
        <v>29</v>
      </c>
      <c r="G570" s="121">
        <v>5</v>
      </c>
      <c r="H570" s="129">
        <v>55.65</v>
      </c>
      <c r="I570" s="133">
        <v>278.25</v>
      </c>
      <c r="J570" s="54" t="s">
        <v>8</v>
      </c>
      <c r="K570" s="30" t="s">
        <v>2436</v>
      </c>
    </row>
    <row r="571" spans="2:11">
      <c r="B571" s="58" t="s">
        <v>17</v>
      </c>
      <c r="C571" s="57" t="s">
        <v>16</v>
      </c>
      <c r="D571" s="9">
        <v>46097</v>
      </c>
      <c r="E571" s="120" t="s">
        <v>2575</v>
      </c>
      <c r="F571" s="120" t="s">
        <v>29</v>
      </c>
      <c r="G571" s="121">
        <v>39</v>
      </c>
      <c r="H571" s="129">
        <v>55.6</v>
      </c>
      <c r="I571" s="133">
        <v>2168.4</v>
      </c>
      <c r="J571" s="54" t="s">
        <v>8</v>
      </c>
      <c r="K571" s="30" t="s">
        <v>2437</v>
      </c>
    </row>
    <row r="572" spans="2:11">
      <c r="B572" s="58" t="s">
        <v>17</v>
      </c>
      <c r="C572" s="57" t="s">
        <v>16</v>
      </c>
      <c r="D572" s="9">
        <v>46097</v>
      </c>
      <c r="E572" s="120" t="s">
        <v>2575</v>
      </c>
      <c r="F572" s="120" t="s">
        <v>29</v>
      </c>
      <c r="G572" s="121">
        <v>17</v>
      </c>
      <c r="H572" s="129">
        <v>55.6</v>
      </c>
      <c r="I572" s="133">
        <v>945.2</v>
      </c>
      <c r="J572" s="54" t="s">
        <v>8</v>
      </c>
      <c r="K572" s="30" t="s">
        <v>2438</v>
      </c>
    </row>
    <row r="573" spans="2:11">
      <c r="B573" s="118" t="s">
        <v>17</v>
      </c>
      <c r="C573" s="123" t="s">
        <v>16</v>
      </c>
      <c r="D573" s="9">
        <v>46097</v>
      </c>
      <c r="E573" s="120" t="s">
        <v>2575</v>
      </c>
      <c r="F573" s="120" t="s">
        <v>29</v>
      </c>
      <c r="G573" s="121">
        <v>44</v>
      </c>
      <c r="H573" s="129">
        <v>55.6</v>
      </c>
      <c r="I573" s="133">
        <v>2446.4</v>
      </c>
      <c r="J573" s="54" t="s">
        <v>8</v>
      </c>
      <c r="K573" s="30" t="s">
        <v>2439</v>
      </c>
    </row>
    <row r="574" spans="2:11">
      <c r="B574" s="58" t="s">
        <v>17</v>
      </c>
      <c r="C574" s="57" t="s">
        <v>16</v>
      </c>
      <c r="D574" s="9">
        <v>46097</v>
      </c>
      <c r="E574" s="120" t="s">
        <v>2576</v>
      </c>
      <c r="F574" s="120" t="s">
        <v>29</v>
      </c>
      <c r="G574" s="121">
        <v>4</v>
      </c>
      <c r="H574" s="129">
        <v>55.8</v>
      </c>
      <c r="I574" s="133">
        <v>223.2</v>
      </c>
      <c r="J574" s="54" t="s">
        <v>8</v>
      </c>
      <c r="K574" s="30" t="s">
        <v>2440</v>
      </c>
    </row>
    <row r="575" spans="2:11">
      <c r="B575" s="118" t="s">
        <v>17</v>
      </c>
      <c r="C575" s="123" t="s">
        <v>16</v>
      </c>
      <c r="D575" s="9">
        <v>46097</v>
      </c>
      <c r="E575" s="120" t="s">
        <v>2577</v>
      </c>
      <c r="F575" s="120" t="s">
        <v>29</v>
      </c>
      <c r="G575" s="121">
        <v>5</v>
      </c>
      <c r="H575" s="129">
        <v>55.6</v>
      </c>
      <c r="I575" s="133">
        <v>278</v>
      </c>
      <c r="J575" s="54" t="s">
        <v>8</v>
      </c>
      <c r="K575" s="30" t="s">
        <v>2441</v>
      </c>
    </row>
    <row r="576" spans="2:11">
      <c r="B576" s="58" t="s">
        <v>17</v>
      </c>
      <c r="C576" s="57" t="s">
        <v>16</v>
      </c>
      <c r="D576" s="9">
        <v>46097</v>
      </c>
      <c r="E576" s="120" t="s">
        <v>2578</v>
      </c>
      <c r="F576" s="120" t="s">
        <v>29</v>
      </c>
      <c r="G576" s="121">
        <v>28</v>
      </c>
      <c r="H576" s="129">
        <v>55.55</v>
      </c>
      <c r="I576" s="133">
        <v>1555.3999999999999</v>
      </c>
      <c r="J576" s="54" t="s">
        <v>8</v>
      </c>
      <c r="K576" s="30" t="s">
        <v>2442</v>
      </c>
    </row>
    <row r="577" spans="2:11">
      <c r="B577" s="118" t="s">
        <v>17</v>
      </c>
      <c r="C577" s="123" t="s">
        <v>16</v>
      </c>
      <c r="D577" s="9">
        <v>46097</v>
      </c>
      <c r="E577" s="120" t="s">
        <v>2578</v>
      </c>
      <c r="F577" s="120" t="s">
        <v>29</v>
      </c>
      <c r="G577" s="121">
        <v>28</v>
      </c>
      <c r="H577" s="129">
        <v>55.55</v>
      </c>
      <c r="I577" s="133">
        <v>1555.3999999999999</v>
      </c>
      <c r="J577" s="54" t="s">
        <v>8</v>
      </c>
      <c r="K577" s="30" t="s">
        <v>2443</v>
      </c>
    </row>
    <row r="578" spans="2:11">
      <c r="B578" s="58" t="s">
        <v>17</v>
      </c>
      <c r="C578" s="57" t="s">
        <v>16</v>
      </c>
      <c r="D578" s="9">
        <v>46097</v>
      </c>
      <c r="E578" s="120" t="s">
        <v>2578</v>
      </c>
      <c r="F578" s="120" t="s">
        <v>29</v>
      </c>
      <c r="G578" s="121">
        <v>3</v>
      </c>
      <c r="H578" s="129">
        <v>55.55</v>
      </c>
      <c r="I578" s="133">
        <v>166.64999999999998</v>
      </c>
      <c r="J578" s="54" t="s">
        <v>8</v>
      </c>
      <c r="K578" s="30" t="s">
        <v>2444</v>
      </c>
    </row>
    <row r="579" spans="2:11">
      <c r="B579" s="58" t="s">
        <v>17</v>
      </c>
      <c r="C579" s="57" t="s">
        <v>16</v>
      </c>
      <c r="D579" s="9">
        <v>46097</v>
      </c>
      <c r="E579" s="120" t="s">
        <v>2578</v>
      </c>
      <c r="F579" s="120" t="s">
        <v>29</v>
      </c>
      <c r="G579" s="121">
        <v>72</v>
      </c>
      <c r="H579" s="129">
        <v>55.55</v>
      </c>
      <c r="I579" s="133">
        <v>3999.6</v>
      </c>
      <c r="J579" s="54" t="s">
        <v>8</v>
      </c>
      <c r="K579" s="30" t="s">
        <v>2445</v>
      </c>
    </row>
    <row r="580" spans="2:11">
      <c r="B580" s="118" t="s">
        <v>17</v>
      </c>
      <c r="C580" s="123" t="s">
        <v>16</v>
      </c>
      <c r="D580" s="9">
        <v>46097</v>
      </c>
      <c r="E580" s="120" t="s">
        <v>2579</v>
      </c>
      <c r="F580" s="120" t="s">
        <v>29</v>
      </c>
      <c r="G580" s="121">
        <v>100</v>
      </c>
      <c r="H580" s="129">
        <v>55.55</v>
      </c>
      <c r="I580" s="133">
        <v>5555</v>
      </c>
      <c r="J580" s="54" t="s">
        <v>8</v>
      </c>
      <c r="K580" s="30" t="s">
        <v>2446</v>
      </c>
    </row>
    <row r="581" spans="2:11">
      <c r="B581" s="58" t="s">
        <v>17</v>
      </c>
      <c r="C581" s="57" t="s">
        <v>16</v>
      </c>
      <c r="D581" s="9">
        <v>46097</v>
      </c>
      <c r="E581" s="120" t="s">
        <v>2580</v>
      </c>
      <c r="F581" s="120" t="s">
        <v>29</v>
      </c>
      <c r="G581" s="121">
        <v>5</v>
      </c>
      <c r="H581" s="129">
        <v>55.6</v>
      </c>
      <c r="I581" s="133">
        <v>278</v>
      </c>
      <c r="J581" s="54" t="s">
        <v>8</v>
      </c>
      <c r="K581" s="30" t="s">
        <v>2447</v>
      </c>
    </row>
    <row r="582" spans="2:11">
      <c r="B582" s="118" t="s">
        <v>17</v>
      </c>
      <c r="C582" s="123" t="s">
        <v>16</v>
      </c>
      <c r="D582" s="9">
        <v>46097</v>
      </c>
      <c r="E582" s="120" t="s">
        <v>2581</v>
      </c>
      <c r="F582" s="120" t="s">
        <v>29</v>
      </c>
      <c r="G582" s="121">
        <v>4</v>
      </c>
      <c r="H582" s="129">
        <v>55.75</v>
      </c>
      <c r="I582" s="133">
        <v>223</v>
      </c>
      <c r="J582" s="54" t="s">
        <v>8</v>
      </c>
      <c r="K582" s="30" t="s">
        <v>2448</v>
      </c>
    </row>
    <row r="583" spans="2:11">
      <c r="B583" s="58" t="s">
        <v>17</v>
      </c>
      <c r="C583" s="57" t="s">
        <v>16</v>
      </c>
      <c r="D583" s="9">
        <v>46097</v>
      </c>
      <c r="E583" s="120" t="s">
        <v>2582</v>
      </c>
      <c r="F583" s="120" t="s">
        <v>29</v>
      </c>
      <c r="G583" s="121">
        <v>43</v>
      </c>
      <c r="H583" s="129">
        <v>55.55</v>
      </c>
      <c r="I583" s="133">
        <v>2388.65</v>
      </c>
      <c r="J583" s="54" t="s">
        <v>8</v>
      </c>
      <c r="K583" s="30" t="s">
        <v>2449</v>
      </c>
    </row>
    <row r="584" spans="2:11">
      <c r="B584" s="118" t="s">
        <v>17</v>
      </c>
      <c r="C584" s="123" t="s">
        <v>16</v>
      </c>
      <c r="D584" s="9">
        <v>46097</v>
      </c>
      <c r="E584" s="120" t="s">
        <v>2583</v>
      </c>
      <c r="F584" s="120" t="s">
        <v>29</v>
      </c>
      <c r="G584" s="121">
        <v>47</v>
      </c>
      <c r="H584" s="129">
        <v>55.45</v>
      </c>
      <c r="I584" s="133">
        <v>2606.15</v>
      </c>
      <c r="J584" s="54" t="s">
        <v>8</v>
      </c>
      <c r="K584" s="30" t="s">
        <v>2450</v>
      </c>
    </row>
    <row r="585" spans="2:11">
      <c r="B585" s="58" t="s">
        <v>17</v>
      </c>
      <c r="C585" s="57" t="s">
        <v>16</v>
      </c>
      <c r="D585" s="9">
        <v>46097</v>
      </c>
      <c r="E585" s="120" t="s">
        <v>2584</v>
      </c>
      <c r="F585" s="120" t="s">
        <v>29</v>
      </c>
      <c r="G585" s="121">
        <v>500</v>
      </c>
      <c r="H585" s="129">
        <v>55.4</v>
      </c>
      <c r="I585" s="133">
        <v>27700</v>
      </c>
      <c r="J585" s="54" t="s">
        <v>8</v>
      </c>
      <c r="K585" s="30" t="s">
        <v>2451</v>
      </c>
    </row>
    <row r="586" spans="2:11">
      <c r="B586" s="58" t="s">
        <v>17</v>
      </c>
      <c r="C586" s="57" t="s">
        <v>16</v>
      </c>
      <c r="D586" s="9">
        <v>46097</v>
      </c>
      <c r="E586" s="120" t="s">
        <v>1789</v>
      </c>
      <c r="F586" s="120" t="s">
        <v>29</v>
      </c>
      <c r="G586" s="121">
        <v>50</v>
      </c>
      <c r="H586" s="129">
        <v>55.3</v>
      </c>
      <c r="I586" s="133">
        <v>2765</v>
      </c>
      <c r="J586" s="54" t="s">
        <v>8</v>
      </c>
      <c r="K586" s="30" t="s">
        <v>2452</v>
      </c>
    </row>
    <row r="587" spans="2:11">
      <c r="B587" s="118" t="s">
        <v>17</v>
      </c>
      <c r="C587" s="123" t="s">
        <v>16</v>
      </c>
      <c r="D587" s="9">
        <v>46097</v>
      </c>
      <c r="E587" s="120" t="s">
        <v>1789</v>
      </c>
      <c r="F587" s="120" t="s">
        <v>29</v>
      </c>
      <c r="G587" s="121">
        <v>43</v>
      </c>
      <c r="H587" s="129">
        <v>55.3</v>
      </c>
      <c r="I587" s="133">
        <v>2377.9</v>
      </c>
      <c r="J587" s="54" t="s">
        <v>8</v>
      </c>
      <c r="K587" s="30" t="s">
        <v>2453</v>
      </c>
    </row>
    <row r="588" spans="2:11">
      <c r="B588" s="58" t="s">
        <v>17</v>
      </c>
      <c r="C588" s="57" t="s">
        <v>16</v>
      </c>
      <c r="D588" s="9">
        <v>46097</v>
      </c>
      <c r="E588" s="120" t="s">
        <v>1789</v>
      </c>
      <c r="F588" s="120" t="s">
        <v>29</v>
      </c>
      <c r="G588" s="121">
        <v>39</v>
      </c>
      <c r="H588" s="129">
        <v>55.3</v>
      </c>
      <c r="I588" s="133">
        <v>2156.6999999999998</v>
      </c>
      <c r="J588" s="54" t="s">
        <v>8</v>
      </c>
      <c r="K588" s="30" t="s">
        <v>2454</v>
      </c>
    </row>
    <row r="589" spans="2:11">
      <c r="B589" s="118" t="s">
        <v>17</v>
      </c>
      <c r="C589" s="123" t="s">
        <v>16</v>
      </c>
      <c r="D589" s="9">
        <v>46097</v>
      </c>
      <c r="E589" s="120" t="s">
        <v>1789</v>
      </c>
      <c r="F589" s="120" t="s">
        <v>29</v>
      </c>
      <c r="G589" s="121">
        <v>40</v>
      </c>
      <c r="H589" s="129">
        <v>55.3</v>
      </c>
      <c r="I589" s="133">
        <v>2212</v>
      </c>
      <c r="J589" s="54" t="s">
        <v>8</v>
      </c>
      <c r="K589" s="30" t="s">
        <v>2455</v>
      </c>
    </row>
    <row r="590" spans="2:11">
      <c r="B590" s="58" t="s">
        <v>17</v>
      </c>
      <c r="C590" s="57" t="s">
        <v>16</v>
      </c>
      <c r="D590" s="9">
        <v>46097</v>
      </c>
      <c r="E590" s="120" t="s">
        <v>2585</v>
      </c>
      <c r="F590" s="120" t="s">
        <v>29</v>
      </c>
      <c r="G590" s="121">
        <v>50</v>
      </c>
      <c r="H590" s="129">
        <v>55.3</v>
      </c>
      <c r="I590" s="133">
        <v>2765</v>
      </c>
      <c r="J590" s="54" t="s">
        <v>8</v>
      </c>
      <c r="K590" s="30" t="s">
        <v>2456</v>
      </c>
    </row>
    <row r="591" spans="2:11">
      <c r="B591" s="118" t="s">
        <v>17</v>
      </c>
      <c r="C591" s="123" t="s">
        <v>16</v>
      </c>
      <c r="D591" s="9">
        <v>46097</v>
      </c>
      <c r="E591" s="120" t="s">
        <v>2586</v>
      </c>
      <c r="F591" s="120" t="s">
        <v>29</v>
      </c>
      <c r="G591" s="121">
        <v>56</v>
      </c>
      <c r="H591" s="129">
        <v>55.3</v>
      </c>
      <c r="I591" s="133">
        <v>3096.7999999999997</v>
      </c>
      <c r="J591" s="54" t="s">
        <v>8</v>
      </c>
      <c r="K591" s="30" t="s">
        <v>2457</v>
      </c>
    </row>
    <row r="592" spans="2:11">
      <c r="B592" s="58" t="s">
        <v>17</v>
      </c>
      <c r="C592" s="57" t="s">
        <v>16</v>
      </c>
      <c r="D592" s="9">
        <v>46097</v>
      </c>
      <c r="E592" s="120" t="s">
        <v>2586</v>
      </c>
      <c r="F592" s="120" t="s">
        <v>29</v>
      </c>
      <c r="G592" s="121">
        <v>72</v>
      </c>
      <c r="H592" s="129">
        <v>55.3</v>
      </c>
      <c r="I592" s="133">
        <v>3981.6</v>
      </c>
      <c r="J592" s="54" t="s">
        <v>8</v>
      </c>
      <c r="K592" s="30" t="s">
        <v>2458</v>
      </c>
    </row>
    <row r="593" spans="2:11">
      <c r="B593" s="58" t="s">
        <v>17</v>
      </c>
      <c r="C593" s="57" t="s">
        <v>16</v>
      </c>
      <c r="D593" s="9">
        <v>46097</v>
      </c>
      <c r="E593" s="120" t="s">
        <v>2586</v>
      </c>
      <c r="F593" s="120" t="s">
        <v>29</v>
      </c>
      <c r="G593" s="121">
        <v>50</v>
      </c>
      <c r="H593" s="129">
        <v>55.3</v>
      </c>
      <c r="I593" s="133">
        <v>2765</v>
      </c>
      <c r="J593" s="54" t="s">
        <v>8</v>
      </c>
      <c r="K593" s="30" t="s">
        <v>2459</v>
      </c>
    </row>
    <row r="594" spans="2:11">
      <c r="B594" s="118" t="s">
        <v>17</v>
      </c>
      <c r="C594" s="123" t="s">
        <v>16</v>
      </c>
      <c r="D594" s="9">
        <v>46097</v>
      </c>
      <c r="E594" s="120" t="s">
        <v>2586</v>
      </c>
      <c r="F594" s="120" t="s">
        <v>29</v>
      </c>
      <c r="G594" s="121">
        <v>18</v>
      </c>
      <c r="H594" s="129">
        <v>55.3</v>
      </c>
      <c r="I594" s="133">
        <v>995.4</v>
      </c>
      <c r="J594" s="54" t="s">
        <v>8</v>
      </c>
      <c r="K594" s="30" t="s">
        <v>2460</v>
      </c>
    </row>
    <row r="595" spans="2:11">
      <c r="B595" s="58" t="s">
        <v>17</v>
      </c>
      <c r="C595" s="57" t="s">
        <v>16</v>
      </c>
      <c r="D595" s="9">
        <v>46097</v>
      </c>
      <c r="E595" s="120" t="s">
        <v>2586</v>
      </c>
      <c r="F595" s="120" t="s">
        <v>29</v>
      </c>
      <c r="G595" s="121">
        <v>30</v>
      </c>
      <c r="H595" s="129">
        <v>55.3</v>
      </c>
      <c r="I595" s="133">
        <v>1659</v>
      </c>
      <c r="J595" s="54" t="s">
        <v>8</v>
      </c>
      <c r="K595" s="30" t="s">
        <v>2461</v>
      </c>
    </row>
    <row r="596" spans="2:11">
      <c r="B596" s="118" t="s">
        <v>17</v>
      </c>
      <c r="C596" s="123" t="s">
        <v>16</v>
      </c>
      <c r="D596" s="9">
        <v>46097</v>
      </c>
      <c r="E596" s="120" t="s">
        <v>2586</v>
      </c>
      <c r="F596" s="120" t="s">
        <v>29</v>
      </c>
      <c r="G596" s="121">
        <v>40</v>
      </c>
      <c r="H596" s="129">
        <v>55.3</v>
      </c>
      <c r="I596" s="133">
        <v>2212</v>
      </c>
      <c r="J596" s="54" t="s">
        <v>8</v>
      </c>
      <c r="K596" s="30" t="s">
        <v>2462</v>
      </c>
    </row>
    <row r="597" spans="2:11">
      <c r="B597" s="58" t="s">
        <v>17</v>
      </c>
      <c r="C597" s="57" t="s">
        <v>16</v>
      </c>
      <c r="D597" s="9">
        <v>46097</v>
      </c>
      <c r="E597" s="120" t="s">
        <v>2586</v>
      </c>
      <c r="F597" s="120" t="s">
        <v>29</v>
      </c>
      <c r="G597" s="121">
        <v>14</v>
      </c>
      <c r="H597" s="129">
        <v>55.3</v>
      </c>
      <c r="I597" s="133">
        <v>774.19999999999993</v>
      </c>
      <c r="J597" s="54" t="s">
        <v>8</v>
      </c>
      <c r="K597" s="30" t="s">
        <v>2463</v>
      </c>
    </row>
    <row r="598" spans="2:11">
      <c r="B598" s="118" t="s">
        <v>17</v>
      </c>
      <c r="C598" s="123" t="s">
        <v>16</v>
      </c>
      <c r="D598" s="9">
        <v>46097</v>
      </c>
      <c r="E598" s="120" t="s">
        <v>2587</v>
      </c>
      <c r="F598" s="120" t="s">
        <v>29</v>
      </c>
      <c r="G598" s="121">
        <v>40</v>
      </c>
      <c r="H598" s="129">
        <v>55.3</v>
      </c>
      <c r="I598" s="133">
        <v>2212</v>
      </c>
      <c r="J598" s="54" t="s">
        <v>8</v>
      </c>
      <c r="K598" s="30" t="s">
        <v>2464</v>
      </c>
    </row>
    <row r="599" spans="2:11">
      <c r="B599" s="58" t="s">
        <v>17</v>
      </c>
      <c r="C599" s="57" t="s">
        <v>16</v>
      </c>
      <c r="D599" s="9">
        <v>46097</v>
      </c>
      <c r="E599" s="120" t="s">
        <v>2588</v>
      </c>
      <c r="F599" s="120" t="s">
        <v>29</v>
      </c>
      <c r="G599" s="121">
        <v>27</v>
      </c>
      <c r="H599" s="129">
        <v>55.4</v>
      </c>
      <c r="I599" s="133">
        <v>1495.8</v>
      </c>
      <c r="J599" s="54" t="s">
        <v>8</v>
      </c>
      <c r="K599" s="30" t="s">
        <v>2465</v>
      </c>
    </row>
    <row r="600" spans="2:11">
      <c r="B600" s="58" t="s">
        <v>17</v>
      </c>
      <c r="C600" s="57" t="s">
        <v>16</v>
      </c>
      <c r="D600" s="9">
        <v>46097</v>
      </c>
      <c r="E600" s="120" t="s">
        <v>2588</v>
      </c>
      <c r="F600" s="120" t="s">
        <v>29</v>
      </c>
      <c r="G600" s="121">
        <v>22</v>
      </c>
      <c r="H600" s="129">
        <v>55.4</v>
      </c>
      <c r="I600" s="133">
        <v>1218.8</v>
      </c>
      <c r="J600" s="54" t="s">
        <v>8</v>
      </c>
      <c r="K600" s="30" t="s">
        <v>2466</v>
      </c>
    </row>
    <row r="601" spans="2:11">
      <c r="B601" s="118" t="s">
        <v>17</v>
      </c>
      <c r="C601" s="123" t="s">
        <v>16</v>
      </c>
      <c r="D601" s="9">
        <v>46097</v>
      </c>
      <c r="E601" s="120" t="s">
        <v>2589</v>
      </c>
      <c r="F601" s="120" t="s">
        <v>29</v>
      </c>
      <c r="G601" s="121">
        <v>4</v>
      </c>
      <c r="H601" s="129">
        <v>55.3</v>
      </c>
      <c r="I601" s="133">
        <v>221.2</v>
      </c>
      <c r="J601" s="54" t="s">
        <v>8</v>
      </c>
      <c r="K601" s="30" t="s">
        <v>2467</v>
      </c>
    </row>
    <row r="602" spans="2:11">
      <c r="B602" s="58" t="s">
        <v>17</v>
      </c>
      <c r="C602" s="57" t="s">
        <v>16</v>
      </c>
      <c r="D602" s="9">
        <v>46097</v>
      </c>
      <c r="E602" s="120" t="s">
        <v>2589</v>
      </c>
      <c r="F602" s="120" t="s">
        <v>29</v>
      </c>
      <c r="G602" s="121">
        <v>18</v>
      </c>
      <c r="H602" s="129">
        <v>55.3</v>
      </c>
      <c r="I602" s="133">
        <v>995.4</v>
      </c>
      <c r="J602" s="54" t="s">
        <v>8</v>
      </c>
      <c r="K602" s="30" t="s">
        <v>2468</v>
      </c>
    </row>
    <row r="603" spans="2:11">
      <c r="B603" s="118" t="s">
        <v>17</v>
      </c>
      <c r="C603" s="123" t="s">
        <v>16</v>
      </c>
      <c r="D603" s="9">
        <v>46097</v>
      </c>
      <c r="E603" s="120" t="s">
        <v>2590</v>
      </c>
      <c r="F603" s="120" t="s">
        <v>29</v>
      </c>
      <c r="G603" s="121">
        <v>14</v>
      </c>
      <c r="H603" s="129">
        <v>55.3</v>
      </c>
      <c r="I603" s="133">
        <v>774.19999999999993</v>
      </c>
      <c r="J603" s="54" t="s">
        <v>8</v>
      </c>
      <c r="K603" s="30" t="s">
        <v>2469</v>
      </c>
    </row>
    <row r="604" spans="2:11">
      <c r="B604" s="58" t="s">
        <v>17</v>
      </c>
      <c r="C604" s="57" t="s">
        <v>16</v>
      </c>
      <c r="D604" s="9">
        <v>46097</v>
      </c>
      <c r="E604" s="120" t="s">
        <v>2591</v>
      </c>
      <c r="F604" s="120" t="s">
        <v>29</v>
      </c>
      <c r="G604" s="121">
        <v>30</v>
      </c>
      <c r="H604" s="129">
        <v>55.3</v>
      </c>
      <c r="I604" s="133">
        <v>1659</v>
      </c>
      <c r="J604" s="54" t="s">
        <v>8</v>
      </c>
      <c r="K604" s="30" t="s">
        <v>2470</v>
      </c>
    </row>
    <row r="605" spans="2:11">
      <c r="B605" s="118" t="s">
        <v>17</v>
      </c>
      <c r="C605" s="123" t="s">
        <v>16</v>
      </c>
      <c r="D605" s="9">
        <v>46097</v>
      </c>
      <c r="E605" s="120" t="s">
        <v>2592</v>
      </c>
      <c r="F605" s="120" t="s">
        <v>29</v>
      </c>
      <c r="G605" s="121">
        <v>47</v>
      </c>
      <c r="H605" s="129">
        <v>55.25</v>
      </c>
      <c r="I605" s="133">
        <v>2596.75</v>
      </c>
      <c r="J605" s="54" t="s">
        <v>8</v>
      </c>
      <c r="K605" s="30" t="s">
        <v>2471</v>
      </c>
    </row>
    <row r="606" spans="2:11">
      <c r="B606" s="58" t="s">
        <v>17</v>
      </c>
      <c r="C606" s="57" t="s">
        <v>16</v>
      </c>
      <c r="D606" s="9">
        <v>46097</v>
      </c>
      <c r="E606" s="120" t="s">
        <v>2593</v>
      </c>
      <c r="F606" s="120" t="s">
        <v>29</v>
      </c>
      <c r="G606" s="121">
        <v>46</v>
      </c>
      <c r="H606" s="129">
        <v>55.2</v>
      </c>
      <c r="I606" s="133">
        <v>2539.2000000000003</v>
      </c>
      <c r="J606" s="54" t="s">
        <v>8</v>
      </c>
      <c r="K606" s="30" t="s">
        <v>2472</v>
      </c>
    </row>
    <row r="607" spans="2:11">
      <c r="B607" s="58" t="s">
        <v>17</v>
      </c>
      <c r="C607" s="57" t="s">
        <v>16</v>
      </c>
      <c r="D607" s="9">
        <v>46097</v>
      </c>
      <c r="E607" s="120" t="s">
        <v>2230</v>
      </c>
      <c r="F607" s="120" t="s">
        <v>29</v>
      </c>
      <c r="G607" s="121">
        <v>16</v>
      </c>
      <c r="H607" s="129">
        <v>55.3</v>
      </c>
      <c r="I607" s="133">
        <v>884.8</v>
      </c>
      <c r="J607" s="54" t="s">
        <v>8</v>
      </c>
      <c r="K607" s="30" t="s">
        <v>2473</v>
      </c>
    </row>
    <row r="608" spans="2:11">
      <c r="B608" s="118" t="s">
        <v>17</v>
      </c>
      <c r="C608" s="123" t="s">
        <v>16</v>
      </c>
      <c r="D608" s="9">
        <v>46097</v>
      </c>
      <c r="E608" s="120" t="s">
        <v>2594</v>
      </c>
      <c r="F608" s="120" t="s">
        <v>29</v>
      </c>
      <c r="G608" s="121">
        <v>46</v>
      </c>
      <c r="H608" s="129">
        <v>55.2</v>
      </c>
      <c r="I608" s="133">
        <v>2539.2000000000003</v>
      </c>
      <c r="J608" s="54" t="s">
        <v>8</v>
      </c>
      <c r="K608" s="30" t="s">
        <v>2474</v>
      </c>
    </row>
    <row r="609" spans="2:11">
      <c r="B609" s="58" t="s">
        <v>17</v>
      </c>
      <c r="C609" s="57" t="s">
        <v>16</v>
      </c>
      <c r="D609" s="9">
        <v>46097</v>
      </c>
      <c r="E609" s="120" t="s">
        <v>2595</v>
      </c>
      <c r="F609" s="120" t="s">
        <v>29</v>
      </c>
      <c r="G609" s="121">
        <v>1041</v>
      </c>
      <c r="H609" s="129">
        <v>55.2</v>
      </c>
      <c r="I609" s="133">
        <v>57463.200000000004</v>
      </c>
      <c r="J609" s="54" t="s">
        <v>8</v>
      </c>
      <c r="K609" s="30" t="s">
        <v>2475</v>
      </c>
    </row>
    <row r="610" spans="2:11">
      <c r="B610" s="118" t="s">
        <v>17</v>
      </c>
      <c r="C610" s="123" t="s">
        <v>16</v>
      </c>
      <c r="D610" s="9">
        <v>46098</v>
      </c>
      <c r="E610" s="120" t="s">
        <v>3639</v>
      </c>
      <c r="F610" s="120" t="s">
        <v>29</v>
      </c>
      <c r="G610" s="121">
        <v>4</v>
      </c>
      <c r="H610" s="129">
        <v>56</v>
      </c>
      <c r="I610" s="133">
        <v>224</v>
      </c>
      <c r="J610" s="54" t="s">
        <v>8</v>
      </c>
      <c r="K610" s="30" t="s">
        <v>3564</v>
      </c>
    </row>
    <row r="611" spans="2:11">
      <c r="B611" s="58" t="s">
        <v>17</v>
      </c>
      <c r="C611" s="57" t="s">
        <v>16</v>
      </c>
      <c r="D611" s="9">
        <v>46098</v>
      </c>
      <c r="E611" s="120" t="s">
        <v>3445</v>
      </c>
      <c r="F611" s="120" t="s">
        <v>29</v>
      </c>
      <c r="G611" s="121">
        <v>43</v>
      </c>
      <c r="H611" s="129">
        <v>55.8</v>
      </c>
      <c r="I611" s="133">
        <v>2399.4</v>
      </c>
      <c r="J611" s="54" t="s">
        <v>8</v>
      </c>
      <c r="K611" s="30" t="s">
        <v>3565</v>
      </c>
    </row>
    <row r="612" spans="2:11">
      <c r="B612" s="118" t="s">
        <v>17</v>
      </c>
      <c r="C612" s="123" t="s">
        <v>16</v>
      </c>
      <c r="D612" s="9">
        <v>46098</v>
      </c>
      <c r="E612" s="120" t="s">
        <v>3449</v>
      </c>
      <c r="F612" s="120" t="s">
        <v>29</v>
      </c>
      <c r="G612" s="121">
        <v>37</v>
      </c>
      <c r="H612" s="129">
        <v>55.8</v>
      </c>
      <c r="I612" s="133">
        <v>2064.6</v>
      </c>
      <c r="J612" s="54" t="s">
        <v>8</v>
      </c>
      <c r="K612" s="30" t="s">
        <v>3566</v>
      </c>
    </row>
    <row r="613" spans="2:11">
      <c r="B613" s="58" t="s">
        <v>17</v>
      </c>
      <c r="C613" s="57" t="s">
        <v>16</v>
      </c>
      <c r="D613" s="9">
        <v>46098</v>
      </c>
      <c r="E613" s="120" t="s">
        <v>3449</v>
      </c>
      <c r="F613" s="120" t="s">
        <v>29</v>
      </c>
      <c r="G613" s="121">
        <v>4</v>
      </c>
      <c r="H613" s="129">
        <v>55.75</v>
      </c>
      <c r="I613" s="133">
        <v>223</v>
      </c>
      <c r="J613" s="54" t="s">
        <v>8</v>
      </c>
      <c r="K613" s="30" t="s">
        <v>3567</v>
      </c>
    </row>
    <row r="614" spans="2:11">
      <c r="B614" s="58" t="s">
        <v>17</v>
      </c>
      <c r="C614" s="57" t="s">
        <v>16</v>
      </c>
      <c r="D614" s="9">
        <v>46098</v>
      </c>
      <c r="E614" s="120" t="s">
        <v>3449</v>
      </c>
      <c r="F614" s="120" t="s">
        <v>29</v>
      </c>
      <c r="G614" s="121">
        <v>52</v>
      </c>
      <c r="H614" s="129">
        <v>55.75</v>
      </c>
      <c r="I614" s="133">
        <v>2899</v>
      </c>
      <c r="J614" s="54" t="s">
        <v>8</v>
      </c>
      <c r="K614" s="30" t="s">
        <v>3568</v>
      </c>
    </row>
    <row r="615" spans="2:11">
      <c r="B615" s="118" t="s">
        <v>17</v>
      </c>
      <c r="C615" s="123" t="s">
        <v>16</v>
      </c>
      <c r="D615" s="9">
        <v>46098</v>
      </c>
      <c r="E615" s="120" t="s">
        <v>3640</v>
      </c>
      <c r="F615" s="120" t="s">
        <v>29</v>
      </c>
      <c r="G615" s="121">
        <v>77</v>
      </c>
      <c r="H615" s="129">
        <v>55.7</v>
      </c>
      <c r="I615" s="133">
        <v>4288.9000000000005</v>
      </c>
      <c r="J615" s="54" t="s">
        <v>8</v>
      </c>
      <c r="K615" s="30" t="s">
        <v>3569</v>
      </c>
    </row>
    <row r="616" spans="2:11">
      <c r="B616" s="58" t="s">
        <v>17</v>
      </c>
      <c r="C616" s="57" t="s">
        <v>16</v>
      </c>
      <c r="D616" s="9">
        <v>46098</v>
      </c>
      <c r="E616" s="120" t="s">
        <v>3640</v>
      </c>
      <c r="F616" s="120" t="s">
        <v>29</v>
      </c>
      <c r="G616" s="121">
        <v>48</v>
      </c>
      <c r="H616" s="129">
        <v>55.7</v>
      </c>
      <c r="I616" s="133">
        <v>2673.6000000000004</v>
      </c>
      <c r="J616" s="54" t="s">
        <v>8</v>
      </c>
      <c r="K616" s="30" t="s">
        <v>3570</v>
      </c>
    </row>
    <row r="617" spans="2:11">
      <c r="B617" s="118" t="s">
        <v>17</v>
      </c>
      <c r="C617" s="123" t="s">
        <v>16</v>
      </c>
      <c r="D617" s="9">
        <v>46098</v>
      </c>
      <c r="E617" s="120" t="s">
        <v>3640</v>
      </c>
      <c r="F617" s="120" t="s">
        <v>29</v>
      </c>
      <c r="G617" s="121">
        <v>75</v>
      </c>
      <c r="H617" s="129">
        <v>55.7</v>
      </c>
      <c r="I617" s="133">
        <v>4177.5</v>
      </c>
      <c r="J617" s="54" t="s">
        <v>8</v>
      </c>
      <c r="K617" s="30" t="s">
        <v>3571</v>
      </c>
    </row>
    <row r="618" spans="2:11">
      <c r="B618" s="58" t="s">
        <v>17</v>
      </c>
      <c r="C618" s="57" t="s">
        <v>16</v>
      </c>
      <c r="D618" s="9">
        <v>46098</v>
      </c>
      <c r="E618" s="120" t="s">
        <v>3641</v>
      </c>
      <c r="F618" s="120" t="s">
        <v>29</v>
      </c>
      <c r="G618" s="121">
        <v>15</v>
      </c>
      <c r="H618" s="129">
        <v>55.7</v>
      </c>
      <c r="I618" s="133">
        <v>835.5</v>
      </c>
      <c r="J618" s="54" t="s">
        <v>8</v>
      </c>
      <c r="K618" s="30" t="s">
        <v>3572</v>
      </c>
    </row>
    <row r="619" spans="2:11">
      <c r="B619" s="118" t="s">
        <v>17</v>
      </c>
      <c r="C619" s="123" t="s">
        <v>16</v>
      </c>
      <c r="D619" s="9">
        <v>46098</v>
      </c>
      <c r="E619" s="120" t="s">
        <v>3641</v>
      </c>
      <c r="F619" s="120" t="s">
        <v>29</v>
      </c>
      <c r="G619" s="121">
        <v>15</v>
      </c>
      <c r="H619" s="129">
        <v>55.7</v>
      </c>
      <c r="I619" s="133">
        <v>835.5</v>
      </c>
      <c r="J619" s="54" t="s">
        <v>8</v>
      </c>
      <c r="K619" s="30" t="s">
        <v>3573</v>
      </c>
    </row>
    <row r="620" spans="2:11">
      <c r="B620" s="58" t="s">
        <v>17</v>
      </c>
      <c r="C620" s="57" t="s">
        <v>16</v>
      </c>
      <c r="D620" s="9">
        <v>46098</v>
      </c>
      <c r="E620" s="120" t="s">
        <v>3641</v>
      </c>
      <c r="F620" s="120" t="s">
        <v>29</v>
      </c>
      <c r="G620" s="121">
        <v>15</v>
      </c>
      <c r="H620" s="129">
        <v>55.7</v>
      </c>
      <c r="I620" s="133">
        <v>835.5</v>
      </c>
      <c r="J620" s="54" t="s">
        <v>8</v>
      </c>
      <c r="K620" s="30" t="s">
        <v>3574</v>
      </c>
    </row>
    <row r="621" spans="2:11">
      <c r="B621" s="58" t="s">
        <v>17</v>
      </c>
      <c r="C621" s="57" t="s">
        <v>16</v>
      </c>
      <c r="D621" s="9">
        <v>46098</v>
      </c>
      <c r="E621" s="120" t="s">
        <v>3641</v>
      </c>
      <c r="F621" s="120" t="s">
        <v>29</v>
      </c>
      <c r="G621" s="121">
        <v>15</v>
      </c>
      <c r="H621" s="129">
        <v>55.7</v>
      </c>
      <c r="I621" s="133">
        <v>835.5</v>
      </c>
      <c r="J621" s="54" t="s">
        <v>8</v>
      </c>
      <c r="K621" s="30" t="s">
        <v>3575</v>
      </c>
    </row>
    <row r="622" spans="2:11">
      <c r="B622" s="118" t="s">
        <v>17</v>
      </c>
      <c r="C622" s="123" t="s">
        <v>16</v>
      </c>
      <c r="D622" s="9">
        <v>46098</v>
      </c>
      <c r="E622" s="120" t="s">
        <v>3641</v>
      </c>
      <c r="F622" s="120" t="s">
        <v>29</v>
      </c>
      <c r="G622" s="121">
        <v>15</v>
      </c>
      <c r="H622" s="129">
        <v>55.7</v>
      </c>
      <c r="I622" s="133">
        <v>835.5</v>
      </c>
      <c r="J622" s="54" t="s">
        <v>8</v>
      </c>
      <c r="K622" s="30" t="s">
        <v>3576</v>
      </c>
    </row>
    <row r="623" spans="2:11">
      <c r="B623" s="58" t="s">
        <v>17</v>
      </c>
      <c r="C623" s="57" t="s">
        <v>16</v>
      </c>
      <c r="D623" s="9">
        <v>46098</v>
      </c>
      <c r="E623" s="120" t="s">
        <v>3641</v>
      </c>
      <c r="F623" s="120" t="s">
        <v>29</v>
      </c>
      <c r="G623" s="121">
        <v>15</v>
      </c>
      <c r="H623" s="129">
        <v>55.7</v>
      </c>
      <c r="I623" s="133">
        <v>835.5</v>
      </c>
      <c r="J623" s="54" t="s">
        <v>8</v>
      </c>
      <c r="K623" s="30" t="s">
        <v>3577</v>
      </c>
    </row>
    <row r="624" spans="2:11">
      <c r="B624" s="118" t="s">
        <v>17</v>
      </c>
      <c r="C624" s="123" t="s">
        <v>16</v>
      </c>
      <c r="D624" s="9">
        <v>46098</v>
      </c>
      <c r="E624" s="120" t="s">
        <v>3641</v>
      </c>
      <c r="F624" s="120" t="s">
        <v>29</v>
      </c>
      <c r="G624" s="121">
        <v>8</v>
      </c>
      <c r="H624" s="129">
        <v>55.7</v>
      </c>
      <c r="I624" s="133">
        <v>445.6</v>
      </c>
      <c r="J624" s="54" t="s">
        <v>8</v>
      </c>
      <c r="K624" s="30" t="s">
        <v>3578</v>
      </c>
    </row>
    <row r="625" spans="2:11">
      <c r="B625" s="58" t="s">
        <v>17</v>
      </c>
      <c r="C625" s="57" t="s">
        <v>16</v>
      </c>
      <c r="D625" s="9">
        <v>46098</v>
      </c>
      <c r="E625" s="120" t="s">
        <v>3642</v>
      </c>
      <c r="F625" s="120" t="s">
        <v>29</v>
      </c>
      <c r="G625" s="121">
        <v>21</v>
      </c>
      <c r="H625" s="129">
        <v>55.7</v>
      </c>
      <c r="I625" s="133">
        <v>1169.7</v>
      </c>
      <c r="J625" s="54" t="s">
        <v>8</v>
      </c>
      <c r="K625" s="30" t="s">
        <v>3579</v>
      </c>
    </row>
    <row r="626" spans="2:11">
      <c r="B626" s="118" t="s">
        <v>17</v>
      </c>
      <c r="C626" s="123" t="s">
        <v>16</v>
      </c>
      <c r="D626" s="9">
        <v>46098</v>
      </c>
      <c r="E626" s="120" t="s">
        <v>3642</v>
      </c>
      <c r="F626" s="120" t="s">
        <v>29</v>
      </c>
      <c r="G626" s="121">
        <v>5</v>
      </c>
      <c r="H626" s="129">
        <v>55.7</v>
      </c>
      <c r="I626" s="133">
        <v>278.5</v>
      </c>
      <c r="J626" s="54" t="s">
        <v>8</v>
      </c>
      <c r="K626" s="30" t="s">
        <v>3580</v>
      </c>
    </row>
    <row r="627" spans="2:11">
      <c r="B627" s="58" t="s">
        <v>17</v>
      </c>
      <c r="C627" s="57" t="s">
        <v>16</v>
      </c>
      <c r="D627" s="9">
        <v>46098</v>
      </c>
      <c r="E627" s="120" t="s">
        <v>3642</v>
      </c>
      <c r="F627" s="120" t="s">
        <v>29</v>
      </c>
      <c r="G627" s="121">
        <v>21</v>
      </c>
      <c r="H627" s="129">
        <v>55.7</v>
      </c>
      <c r="I627" s="133">
        <v>1169.7</v>
      </c>
      <c r="J627" s="54" t="s">
        <v>8</v>
      </c>
      <c r="K627" s="30" t="s">
        <v>3581</v>
      </c>
    </row>
    <row r="628" spans="2:11">
      <c r="B628" s="58" t="s">
        <v>17</v>
      </c>
      <c r="C628" s="57" t="s">
        <v>16</v>
      </c>
      <c r="D628" s="9">
        <v>46098</v>
      </c>
      <c r="E628" s="120" t="s">
        <v>3642</v>
      </c>
      <c r="F628" s="120" t="s">
        <v>29</v>
      </c>
      <c r="G628" s="121">
        <v>21</v>
      </c>
      <c r="H628" s="129">
        <v>55.7</v>
      </c>
      <c r="I628" s="133">
        <v>1169.7</v>
      </c>
      <c r="J628" s="54" t="s">
        <v>8</v>
      </c>
      <c r="K628" s="30" t="s">
        <v>3582</v>
      </c>
    </row>
    <row r="629" spans="2:11">
      <c r="B629" s="118" t="s">
        <v>17</v>
      </c>
      <c r="C629" s="123" t="s">
        <v>16</v>
      </c>
      <c r="D629" s="9">
        <v>46098</v>
      </c>
      <c r="E629" s="120" t="s">
        <v>3642</v>
      </c>
      <c r="F629" s="120" t="s">
        <v>29</v>
      </c>
      <c r="G629" s="121">
        <v>12</v>
      </c>
      <c r="H629" s="129">
        <v>55.7</v>
      </c>
      <c r="I629" s="133">
        <v>668.40000000000009</v>
      </c>
      <c r="J629" s="54" t="s">
        <v>8</v>
      </c>
      <c r="K629" s="30" t="s">
        <v>3583</v>
      </c>
    </row>
    <row r="630" spans="2:11">
      <c r="B630" s="58" t="s">
        <v>17</v>
      </c>
      <c r="C630" s="57" t="s">
        <v>16</v>
      </c>
      <c r="D630" s="9">
        <v>46098</v>
      </c>
      <c r="E630" s="120" t="s">
        <v>3643</v>
      </c>
      <c r="F630" s="120" t="s">
        <v>29</v>
      </c>
      <c r="G630" s="121">
        <v>4</v>
      </c>
      <c r="H630" s="129">
        <v>55.7</v>
      </c>
      <c r="I630" s="133">
        <v>222.8</v>
      </c>
      <c r="J630" s="54" t="s">
        <v>8</v>
      </c>
      <c r="K630" s="30" t="s">
        <v>3584</v>
      </c>
    </row>
    <row r="631" spans="2:11">
      <c r="B631" s="118" t="s">
        <v>17</v>
      </c>
      <c r="C631" s="123" t="s">
        <v>16</v>
      </c>
      <c r="D631" s="9">
        <v>46098</v>
      </c>
      <c r="E631" s="120" t="s">
        <v>3644</v>
      </c>
      <c r="F631" s="120" t="s">
        <v>29</v>
      </c>
      <c r="G631" s="121">
        <v>48</v>
      </c>
      <c r="H631" s="129">
        <v>55.7</v>
      </c>
      <c r="I631" s="133">
        <v>2673.6000000000004</v>
      </c>
      <c r="J631" s="54" t="s">
        <v>8</v>
      </c>
      <c r="K631" s="30" t="s">
        <v>3585</v>
      </c>
    </row>
    <row r="632" spans="2:11">
      <c r="B632" s="58" t="s">
        <v>17</v>
      </c>
      <c r="C632" s="57" t="s">
        <v>16</v>
      </c>
      <c r="D632" s="9">
        <v>46098</v>
      </c>
      <c r="E632" s="120" t="s">
        <v>3645</v>
      </c>
      <c r="F632" s="120" t="s">
        <v>29</v>
      </c>
      <c r="G632" s="121">
        <v>14</v>
      </c>
      <c r="H632" s="129">
        <v>55.7</v>
      </c>
      <c r="I632" s="133">
        <v>779.80000000000007</v>
      </c>
      <c r="J632" s="54" t="s">
        <v>8</v>
      </c>
      <c r="K632" s="30" t="s">
        <v>3586</v>
      </c>
    </row>
    <row r="633" spans="2:11">
      <c r="B633" s="118" t="s">
        <v>17</v>
      </c>
      <c r="C633" s="123" t="s">
        <v>16</v>
      </c>
      <c r="D633" s="9">
        <v>46098</v>
      </c>
      <c r="E633" s="120" t="s">
        <v>3646</v>
      </c>
      <c r="F633" s="120" t="s">
        <v>29</v>
      </c>
      <c r="G633" s="121">
        <v>5</v>
      </c>
      <c r="H633" s="129">
        <v>55.7</v>
      </c>
      <c r="I633" s="133">
        <v>278.5</v>
      </c>
      <c r="J633" s="54" t="s">
        <v>8</v>
      </c>
      <c r="K633" s="30" t="s">
        <v>3587</v>
      </c>
    </row>
    <row r="634" spans="2:11">
      <c r="B634" s="58" t="s">
        <v>17</v>
      </c>
      <c r="C634" s="57" t="s">
        <v>16</v>
      </c>
      <c r="D634" s="9">
        <v>46098</v>
      </c>
      <c r="E634" s="120" t="s">
        <v>3647</v>
      </c>
      <c r="F634" s="120" t="s">
        <v>29</v>
      </c>
      <c r="G634" s="121">
        <v>14</v>
      </c>
      <c r="H634" s="129">
        <v>55.65</v>
      </c>
      <c r="I634" s="133">
        <v>779.1</v>
      </c>
      <c r="J634" s="54" t="s">
        <v>8</v>
      </c>
      <c r="K634" s="30" t="s">
        <v>3588</v>
      </c>
    </row>
    <row r="635" spans="2:11">
      <c r="B635" s="58" t="s">
        <v>17</v>
      </c>
      <c r="C635" s="57" t="s">
        <v>16</v>
      </c>
      <c r="D635" s="9">
        <v>46098</v>
      </c>
      <c r="E635" s="120" t="s">
        <v>3648</v>
      </c>
      <c r="F635" s="120" t="s">
        <v>29</v>
      </c>
      <c r="G635" s="121">
        <v>4</v>
      </c>
      <c r="H635" s="129">
        <v>55.65</v>
      </c>
      <c r="I635" s="133">
        <v>222.6</v>
      </c>
      <c r="J635" s="54" t="s">
        <v>8</v>
      </c>
      <c r="K635" s="30" t="s">
        <v>3589</v>
      </c>
    </row>
    <row r="636" spans="2:11">
      <c r="B636" s="118" t="s">
        <v>17</v>
      </c>
      <c r="C636" s="123" t="s">
        <v>16</v>
      </c>
      <c r="D636" s="9">
        <v>46098</v>
      </c>
      <c r="E636" s="120" t="s">
        <v>3649</v>
      </c>
      <c r="F636" s="120" t="s">
        <v>29</v>
      </c>
      <c r="G636" s="121">
        <v>5</v>
      </c>
      <c r="H636" s="129">
        <v>55.65</v>
      </c>
      <c r="I636" s="133">
        <v>278.25</v>
      </c>
      <c r="J636" s="54" t="s">
        <v>8</v>
      </c>
      <c r="K636" s="30" t="s">
        <v>3590</v>
      </c>
    </row>
    <row r="637" spans="2:11">
      <c r="B637" s="58" t="s">
        <v>17</v>
      </c>
      <c r="C637" s="57" t="s">
        <v>16</v>
      </c>
      <c r="D637" s="9">
        <v>46098</v>
      </c>
      <c r="E637" s="120" t="s">
        <v>3650</v>
      </c>
      <c r="F637" s="120" t="s">
        <v>29</v>
      </c>
      <c r="G637" s="121">
        <v>700</v>
      </c>
      <c r="H637" s="129">
        <v>55.524999999999999</v>
      </c>
      <c r="I637" s="133">
        <v>38867.5</v>
      </c>
      <c r="J637" s="54" t="s">
        <v>8</v>
      </c>
      <c r="K637" s="30" t="s">
        <v>3591</v>
      </c>
    </row>
    <row r="638" spans="2:11">
      <c r="B638" s="118" t="s">
        <v>17</v>
      </c>
      <c r="C638" s="123" t="s">
        <v>16</v>
      </c>
      <c r="D638" s="9">
        <v>46098</v>
      </c>
      <c r="E638" s="120" t="s">
        <v>3651</v>
      </c>
      <c r="F638" s="120" t="s">
        <v>29</v>
      </c>
      <c r="G638" s="121">
        <v>50</v>
      </c>
      <c r="H638" s="129">
        <v>55.7</v>
      </c>
      <c r="I638" s="133">
        <v>2785</v>
      </c>
      <c r="J638" s="54" t="s">
        <v>8</v>
      </c>
      <c r="K638" s="30" t="s">
        <v>3592</v>
      </c>
    </row>
    <row r="639" spans="2:11">
      <c r="B639" s="58" t="s">
        <v>17</v>
      </c>
      <c r="C639" s="57" t="s">
        <v>16</v>
      </c>
      <c r="D639" s="9">
        <v>46098</v>
      </c>
      <c r="E639" s="120" t="s">
        <v>3652</v>
      </c>
      <c r="F639" s="120" t="s">
        <v>29</v>
      </c>
      <c r="G639" s="121">
        <v>40</v>
      </c>
      <c r="H639" s="129">
        <v>55.8</v>
      </c>
      <c r="I639" s="133">
        <v>2232</v>
      </c>
      <c r="J639" s="54" t="s">
        <v>8</v>
      </c>
      <c r="K639" s="30" t="s">
        <v>3593</v>
      </c>
    </row>
    <row r="640" spans="2:11">
      <c r="B640" s="118" t="s">
        <v>17</v>
      </c>
      <c r="C640" s="123" t="s">
        <v>16</v>
      </c>
      <c r="D640" s="9">
        <v>46098</v>
      </c>
      <c r="E640" s="120" t="s">
        <v>3653</v>
      </c>
      <c r="F640" s="120" t="s">
        <v>29</v>
      </c>
      <c r="G640" s="121">
        <v>49</v>
      </c>
      <c r="H640" s="129">
        <v>55.8</v>
      </c>
      <c r="I640" s="133">
        <v>2734.2</v>
      </c>
      <c r="J640" s="54" t="s">
        <v>8</v>
      </c>
      <c r="K640" s="30" t="s">
        <v>3594</v>
      </c>
    </row>
    <row r="641" spans="2:11">
      <c r="B641" s="58" t="s">
        <v>17</v>
      </c>
      <c r="C641" s="57" t="s">
        <v>16</v>
      </c>
      <c r="D641" s="9">
        <v>46098</v>
      </c>
      <c r="E641" s="120" t="s">
        <v>3654</v>
      </c>
      <c r="F641" s="120" t="s">
        <v>29</v>
      </c>
      <c r="G641" s="121">
        <v>50</v>
      </c>
      <c r="H641" s="129">
        <v>55.8</v>
      </c>
      <c r="I641" s="133">
        <v>2790</v>
      </c>
      <c r="J641" s="54" t="s">
        <v>8</v>
      </c>
      <c r="K641" s="30" t="s">
        <v>3595</v>
      </c>
    </row>
    <row r="642" spans="2:11">
      <c r="B642" s="58" t="s">
        <v>17</v>
      </c>
      <c r="C642" s="57" t="s">
        <v>16</v>
      </c>
      <c r="D642" s="9">
        <v>46098</v>
      </c>
      <c r="E642" s="120" t="s">
        <v>3655</v>
      </c>
      <c r="F642" s="120" t="s">
        <v>29</v>
      </c>
      <c r="G642" s="121">
        <v>41</v>
      </c>
      <c r="H642" s="129">
        <v>55.8</v>
      </c>
      <c r="I642" s="133">
        <v>2287.7999999999997</v>
      </c>
      <c r="J642" s="54" t="s">
        <v>8</v>
      </c>
      <c r="K642" s="30" t="s">
        <v>3596</v>
      </c>
    </row>
    <row r="643" spans="2:11">
      <c r="B643" s="118" t="s">
        <v>17</v>
      </c>
      <c r="C643" s="123" t="s">
        <v>16</v>
      </c>
      <c r="D643" s="9">
        <v>46098</v>
      </c>
      <c r="E643" s="120" t="s">
        <v>3656</v>
      </c>
      <c r="F643" s="120" t="s">
        <v>29</v>
      </c>
      <c r="G643" s="121">
        <v>40</v>
      </c>
      <c r="H643" s="129">
        <v>55.8</v>
      </c>
      <c r="I643" s="133">
        <v>2232</v>
      </c>
      <c r="J643" s="54" t="s">
        <v>8</v>
      </c>
      <c r="K643" s="30" t="s">
        <v>3597</v>
      </c>
    </row>
    <row r="644" spans="2:11">
      <c r="B644" s="58" t="s">
        <v>17</v>
      </c>
      <c r="C644" s="57" t="s">
        <v>16</v>
      </c>
      <c r="D644" s="9">
        <v>46098</v>
      </c>
      <c r="E644" s="120" t="s">
        <v>3657</v>
      </c>
      <c r="F644" s="120" t="s">
        <v>29</v>
      </c>
      <c r="G644" s="121">
        <v>22</v>
      </c>
      <c r="H644" s="129">
        <v>55.65</v>
      </c>
      <c r="I644" s="133">
        <v>1224.3</v>
      </c>
      <c r="J644" s="54" t="s">
        <v>8</v>
      </c>
      <c r="K644" s="30" t="s">
        <v>3598</v>
      </c>
    </row>
    <row r="645" spans="2:11">
      <c r="B645" s="118" t="s">
        <v>17</v>
      </c>
      <c r="C645" s="123" t="s">
        <v>16</v>
      </c>
      <c r="D645" s="9">
        <v>46098</v>
      </c>
      <c r="E645" s="120" t="s">
        <v>3658</v>
      </c>
      <c r="F645" s="120" t="s">
        <v>29</v>
      </c>
      <c r="G645" s="121">
        <v>47</v>
      </c>
      <c r="H645" s="129">
        <v>55.8</v>
      </c>
      <c r="I645" s="133">
        <v>2622.6</v>
      </c>
      <c r="J645" s="54" t="s">
        <v>8</v>
      </c>
      <c r="K645" s="30" t="s">
        <v>3599</v>
      </c>
    </row>
    <row r="646" spans="2:11">
      <c r="B646" s="58" t="s">
        <v>17</v>
      </c>
      <c r="C646" s="57" t="s">
        <v>16</v>
      </c>
      <c r="D646" s="9">
        <v>46098</v>
      </c>
      <c r="E646" s="120" t="s">
        <v>3659</v>
      </c>
      <c r="F646" s="120" t="s">
        <v>29</v>
      </c>
      <c r="G646" s="121">
        <v>48</v>
      </c>
      <c r="H646" s="129">
        <v>55.5</v>
      </c>
      <c r="I646" s="133">
        <v>2664</v>
      </c>
      <c r="J646" s="54" t="s">
        <v>8</v>
      </c>
      <c r="K646" s="30" t="s">
        <v>3600</v>
      </c>
    </row>
    <row r="647" spans="2:11">
      <c r="B647" s="118" t="s">
        <v>17</v>
      </c>
      <c r="C647" s="123" t="s">
        <v>16</v>
      </c>
      <c r="D647" s="9">
        <v>46098</v>
      </c>
      <c r="E647" s="120" t="s">
        <v>1748</v>
      </c>
      <c r="F647" s="120" t="s">
        <v>29</v>
      </c>
      <c r="G647" s="121">
        <v>44</v>
      </c>
      <c r="H647" s="129">
        <v>55.5</v>
      </c>
      <c r="I647" s="133">
        <v>2442</v>
      </c>
      <c r="J647" s="54" t="s">
        <v>8</v>
      </c>
      <c r="K647" s="30" t="s">
        <v>3601</v>
      </c>
    </row>
    <row r="648" spans="2:11">
      <c r="B648" s="58" t="s">
        <v>17</v>
      </c>
      <c r="C648" s="57" t="s">
        <v>16</v>
      </c>
      <c r="D648" s="9">
        <v>46098</v>
      </c>
      <c r="E648" s="120" t="s">
        <v>1753</v>
      </c>
      <c r="F648" s="120" t="s">
        <v>29</v>
      </c>
      <c r="G648" s="121">
        <v>40</v>
      </c>
      <c r="H648" s="129">
        <v>55.5</v>
      </c>
      <c r="I648" s="133">
        <v>2220</v>
      </c>
      <c r="J648" s="54" t="s">
        <v>8</v>
      </c>
      <c r="K648" s="30" t="s">
        <v>3602</v>
      </c>
    </row>
    <row r="649" spans="2:11">
      <c r="B649" s="58" t="s">
        <v>17</v>
      </c>
      <c r="C649" s="57" t="s">
        <v>16</v>
      </c>
      <c r="D649" s="9">
        <v>46098</v>
      </c>
      <c r="E649" s="120" t="s">
        <v>3660</v>
      </c>
      <c r="F649" s="120" t="s">
        <v>29</v>
      </c>
      <c r="G649" s="121">
        <v>138</v>
      </c>
      <c r="H649" s="129">
        <v>55.4</v>
      </c>
      <c r="I649" s="133">
        <v>7645.2</v>
      </c>
      <c r="J649" s="54" t="s">
        <v>8</v>
      </c>
      <c r="K649" s="30" t="s">
        <v>3603</v>
      </c>
    </row>
    <row r="650" spans="2:11">
      <c r="B650" s="118" t="s">
        <v>17</v>
      </c>
      <c r="C650" s="123" t="s">
        <v>16</v>
      </c>
      <c r="D650" s="9">
        <v>46098</v>
      </c>
      <c r="E650" s="120" t="s">
        <v>3660</v>
      </c>
      <c r="F650" s="120" t="s">
        <v>29</v>
      </c>
      <c r="G650" s="121">
        <v>45</v>
      </c>
      <c r="H650" s="129">
        <v>55.4</v>
      </c>
      <c r="I650" s="133">
        <v>2493</v>
      </c>
      <c r="J650" s="54" t="s">
        <v>8</v>
      </c>
      <c r="K650" s="30" t="s">
        <v>3604</v>
      </c>
    </row>
    <row r="651" spans="2:11">
      <c r="B651" s="58" t="s">
        <v>17</v>
      </c>
      <c r="C651" s="57" t="s">
        <v>16</v>
      </c>
      <c r="D651" s="9">
        <v>46098</v>
      </c>
      <c r="E651" s="120" t="s">
        <v>3661</v>
      </c>
      <c r="F651" s="120" t="s">
        <v>29</v>
      </c>
      <c r="G651" s="121">
        <v>45</v>
      </c>
      <c r="H651" s="129">
        <v>55.4</v>
      </c>
      <c r="I651" s="133">
        <v>2493</v>
      </c>
      <c r="J651" s="54" t="s">
        <v>8</v>
      </c>
      <c r="K651" s="30" t="s">
        <v>3605</v>
      </c>
    </row>
    <row r="652" spans="2:11">
      <c r="B652" s="118" t="s">
        <v>17</v>
      </c>
      <c r="C652" s="123" t="s">
        <v>16</v>
      </c>
      <c r="D652" s="9">
        <v>46098</v>
      </c>
      <c r="E652" s="120" t="s">
        <v>3662</v>
      </c>
      <c r="F652" s="120" t="s">
        <v>29</v>
      </c>
      <c r="G652" s="121">
        <v>36</v>
      </c>
      <c r="H652" s="129">
        <v>55.4</v>
      </c>
      <c r="I652" s="133">
        <v>1994.3999999999999</v>
      </c>
      <c r="J652" s="54" t="s">
        <v>8</v>
      </c>
      <c r="K652" s="30" t="s">
        <v>3606</v>
      </c>
    </row>
    <row r="653" spans="2:11">
      <c r="B653" s="58" t="s">
        <v>17</v>
      </c>
      <c r="C653" s="57" t="s">
        <v>16</v>
      </c>
      <c r="D653" s="9">
        <v>46098</v>
      </c>
      <c r="E653" s="120" t="s">
        <v>3663</v>
      </c>
      <c r="F653" s="120" t="s">
        <v>29</v>
      </c>
      <c r="G653" s="121">
        <v>44</v>
      </c>
      <c r="H653" s="129">
        <v>55.4</v>
      </c>
      <c r="I653" s="133">
        <v>2437.6</v>
      </c>
      <c r="J653" s="54" t="s">
        <v>8</v>
      </c>
      <c r="K653" s="30" t="s">
        <v>3607</v>
      </c>
    </row>
    <row r="654" spans="2:11">
      <c r="B654" s="118" t="s">
        <v>17</v>
      </c>
      <c r="C654" s="123" t="s">
        <v>16</v>
      </c>
      <c r="D654" s="9">
        <v>46098</v>
      </c>
      <c r="E654" s="120" t="s">
        <v>3664</v>
      </c>
      <c r="F654" s="120" t="s">
        <v>29</v>
      </c>
      <c r="G654" s="121">
        <v>50</v>
      </c>
      <c r="H654" s="129">
        <v>55.4</v>
      </c>
      <c r="I654" s="133">
        <v>2770</v>
      </c>
      <c r="J654" s="54" t="s">
        <v>8</v>
      </c>
      <c r="K654" s="30" t="s">
        <v>3608</v>
      </c>
    </row>
    <row r="655" spans="2:11">
      <c r="B655" s="58" t="s">
        <v>17</v>
      </c>
      <c r="C655" s="57" t="s">
        <v>16</v>
      </c>
      <c r="D655" s="9">
        <v>46098</v>
      </c>
      <c r="E655" s="120" t="s">
        <v>3664</v>
      </c>
      <c r="F655" s="120" t="s">
        <v>29</v>
      </c>
      <c r="G655" s="121">
        <v>49</v>
      </c>
      <c r="H655" s="129">
        <v>55.4</v>
      </c>
      <c r="I655" s="133">
        <v>2714.6</v>
      </c>
      <c r="J655" s="54" t="s">
        <v>8</v>
      </c>
      <c r="K655" s="30" t="s">
        <v>3609</v>
      </c>
    </row>
    <row r="656" spans="2:11">
      <c r="B656" s="58" t="s">
        <v>17</v>
      </c>
      <c r="C656" s="57" t="s">
        <v>16</v>
      </c>
      <c r="D656" s="9">
        <v>46098</v>
      </c>
      <c r="E656" s="120" t="s">
        <v>3664</v>
      </c>
      <c r="F656" s="120" t="s">
        <v>29</v>
      </c>
      <c r="G656" s="121">
        <v>49</v>
      </c>
      <c r="H656" s="129">
        <v>55.4</v>
      </c>
      <c r="I656" s="133">
        <v>2714.6</v>
      </c>
      <c r="J656" s="54" t="s">
        <v>8</v>
      </c>
      <c r="K656" s="30" t="s">
        <v>3610</v>
      </c>
    </row>
    <row r="657" spans="2:11">
      <c r="B657" s="118" t="s">
        <v>17</v>
      </c>
      <c r="C657" s="123" t="s">
        <v>16</v>
      </c>
      <c r="D657" s="9">
        <v>46098</v>
      </c>
      <c r="E657" s="120" t="s">
        <v>3665</v>
      </c>
      <c r="F657" s="120" t="s">
        <v>29</v>
      </c>
      <c r="G657" s="121">
        <v>51</v>
      </c>
      <c r="H657" s="129">
        <v>55.4</v>
      </c>
      <c r="I657" s="133">
        <v>2825.4</v>
      </c>
      <c r="J657" s="54" t="s">
        <v>8</v>
      </c>
      <c r="K657" s="30" t="s">
        <v>3611</v>
      </c>
    </row>
    <row r="658" spans="2:11">
      <c r="B658" s="58" t="s">
        <v>17</v>
      </c>
      <c r="C658" s="57" t="s">
        <v>16</v>
      </c>
      <c r="D658" s="9">
        <v>46098</v>
      </c>
      <c r="E658" s="120" t="s">
        <v>3666</v>
      </c>
      <c r="F658" s="120" t="s">
        <v>29</v>
      </c>
      <c r="G658" s="121">
        <v>51</v>
      </c>
      <c r="H658" s="129">
        <v>55.4</v>
      </c>
      <c r="I658" s="133">
        <v>2825.4</v>
      </c>
      <c r="J658" s="54" t="s">
        <v>8</v>
      </c>
      <c r="K658" s="30" t="s">
        <v>3612</v>
      </c>
    </row>
    <row r="659" spans="2:11">
      <c r="B659" s="118" t="s">
        <v>17</v>
      </c>
      <c r="C659" s="123" t="s">
        <v>16</v>
      </c>
      <c r="D659" s="9">
        <v>46098</v>
      </c>
      <c r="E659" s="120" t="s">
        <v>3667</v>
      </c>
      <c r="F659" s="120" t="s">
        <v>29</v>
      </c>
      <c r="G659" s="121">
        <v>44</v>
      </c>
      <c r="H659" s="129">
        <v>55.4</v>
      </c>
      <c r="I659" s="133">
        <v>2437.6</v>
      </c>
      <c r="J659" s="54" t="s">
        <v>8</v>
      </c>
      <c r="K659" s="30" t="s">
        <v>3613</v>
      </c>
    </row>
    <row r="660" spans="2:11">
      <c r="B660" s="58" t="s">
        <v>17</v>
      </c>
      <c r="C660" s="57" t="s">
        <v>16</v>
      </c>
      <c r="D660" s="9">
        <v>46098</v>
      </c>
      <c r="E660" s="120" t="s">
        <v>3668</v>
      </c>
      <c r="F660" s="120" t="s">
        <v>29</v>
      </c>
      <c r="G660" s="121">
        <v>44</v>
      </c>
      <c r="H660" s="129">
        <v>55.4</v>
      </c>
      <c r="I660" s="133">
        <v>2437.6</v>
      </c>
      <c r="J660" s="54" t="s">
        <v>8</v>
      </c>
      <c r="K660" s="30" t="s">
        <v>3614</v>
      </c>
    </row>
    <row r="661" spans="2:11">
      <c r="B661" s="118" t="s">
        <v>17</v>
      </c>
      <c r="C661" s="123" t="s">
        <v>16</v>
      </c>
      <c r="D661" s="9">
        <v>46098</v>
      </c>
      <c r="E661" s="120" t="s">
        <v>3525</v>
      </c>
      <c r="F661" s="120" t="s">
        <v>29</v>
      </c>
      <c r="G661" s="121">
        <v>44</v>
      </c>
      <c r="H661" s="129">
        <v>55.3</v>
      </c>
      <c r="I661" s="133">
        <v>2433.1999999999998</v>
      </c>
      <c r="J661" s="54" t="s">
        <v>8</v>
      </c>
      <c r="K661" s="30" t="s">
        <v>3615</v>
      </c>
    </row>
    <row r="662" spans="2:11">
      <c r="B662" s="58" t="s">
        <v>17</v>
      </c>
      <c r="C662" s="57" t="s">
        <v>16</v>
      </c>
      <c r="D662" s="9">
        <v>46098</v>
      </c>
      <c r="E662" s="120" t="s">
        <v>1796</v>
      </c>
      <c r="F662" s="120" t="s">
        <v>29</v>
      </c>
      <c r="G662" s="121">
        <v>9</v>
      </c>
      <c r="H662" s="129">
        <v>55.25</v>
      </c>
      <c r="I662" s="133">
        <v>497.25</v>
      </c>
      <c r="J662" s="54" t="s">
        <v>8</v>
      </c>
      <c r="K662" s="30" t="s">
        <v>3616</v>
      </c>
    </row>
    <row r="663" spans="2:11">
      <c r="B663" s="58" t="s">
        <v>17</v>
      </c>
      <c r="C663" s="57" t="s">
        <v>16</v>
      </c>
      <c r="D663" s="9">
        <v>46098</v>
      </c>
      <c r="E663" s="120" t="s">
        <v>1796</v>
      </c>
      <c r="F663" s="120" t="s">
        <v>29</v>
      </c>
      <c r="G663" s="121">
        <v>8</v>
      </c>
      <c r="H663" s="129">
        <v>55.25</v>
      </c>
      <c r="I663" s="133">
        <v>442</v>
      </c>
      <c r="J663" s="54" t="s">
        <v>8</v>
      </c>
      <c r="K663" s="30" t="s">
        <v>3617</v>
      </c>
    </row>
    <row r="664" spans="2:11">
      <c r="B664" s="118" t="s">
        <v>17</v>
      </c>
      <c r="C664" s="123" t="s">
        <v>16</v>
      </c>
      <c r="D664" s="9">
        <v>46098</v>
      </c>
      <c r="E664" s="120" t="s">
        <v>1796</v>
      </c>
      <c r="F664" s="120" t="s">
        <v>29</v>
      </c>
      <c r="G664" s="121">
        <v>17</v>
      </c>
      <c r="H664" s="129">
        <v>55.25</v>
      </c>
      <c r="I664" s="133">
        <v>939.25</v>
      </c>
      <c r="J664" s="54" t="s">
        <v>8</v>
      </c>
      <c r="K664" s="30" t="s">
        <v>3618</v>
      </c>
    </row>
    <row r="665" spans="2:11">
      <c r="B665" s="58" t="s">
        <v>17</v>
      </c>
      <c r="C665" s="57" t="s">
        <v>16</v>
      </c>
      <c r="D665" s="9">
        <v>46098</v>
      </c>
      <c r="E665" s="120" t="s">
        <v>1796</v>
      </c>
      <c r="F665" s="120" t="s">
        <v>29</v>
      </c>
      <c r="G665" s="121">
        <v>17</v>
      </c>
      <c r="H665" s="129">
        <v>55.25</v>
      </c>
      <c r="I665" s="133">
        <v>939.25</v>
      </c>
      <c r="J665" s="54" t="s">
        <v>8</v>
      </c>
      <c r="K665" s="30" t="s">
        <v>3619</v>
      </c>
    </row>
    <row r="666" spans="2:11">
      <c r="B666" s="118" t="s">
        <v>17</v>
      </c>
      <c r="C666" s="123" t="s">
        <v>16</v>
      </c>
      <c r="D666" s="9">
        <v>46098</v>
      </c>
      <c r="E666" s="120" t="s">
        <v>1796</v>
      </c>
      <c r="F666" s="120" t="s">
        <v>29</v>
      </c>
      <c r="G666" s="121">
        <v>17</v>
      </c>
      <c r="H666" s="129">
        <v>55.25</v>
      </c>
      <c r="I666" s="133">
        <v>939.25</v>
      </c>
      <c r="J666" s="54" t="s">
        <v>8</v>
      </c>
      <c r="K666" s="30" t="s">
        <v>3620</v>
      </c>
    </row>
    <row r="667" spans="2:11">
      <c r="B667" s="58" t="s">
        <v>17</v>
      </c>
      <c r="C667" s="57" t="s">
        <v>16</v>
      </c>
      <c r="D667" s="9">
        <v>46098</v>
      </c>
      <c r="E667" s="120" t="s">
        <v>1796</v>
      </c>
      <c r="F667" s="120" t="s">
        <v>29</v>
      </c>
      <c r="G667" s="121">
        <v>17</v>
      </c>
      <c r="H667" s="129">
        <v>55.25</v>
      </c>
      <c r="I667" s="133">
        <v>939.25</v>
      </c>
      <c r="J667" s="54" t="s">
        <v>8</v>
      </c>
      <c r="K667" s="30" t="s">
        <v>3621</v>
      </c>
    </row>
    <row r="668" spans="2:11">
      <c r="B668" s="118" t="s">
        <v>17</v>
      </c>
      <c r="C668" s="123" t="s">
        <v>16</v>
      </c>
      <c r="D668" s="9">
        <v>46098</v>
      </c>
      <c r="E668" s="120" t="s">
        <v>1796</v>
      </c>
      <c r="F668" s="120" t="s">
        <v>29</v>
      </c>
      <c r="G668" s="121">
        <v>5</v>
      </c>
      <c r="H668" s="129">
        <v>55.25</v>
      </c>
      <c r="I668" s="133">
        <v>276.25</v>
      </c>
      <c r="J668" s="54" t="s">
        <v>8</v>
      </c>
      <c r="K668" s="30" t="s">
        <v>3622</v>
      </c>
    </row>
    <row r="669" spans="2:11">
      <c r="B669" s="58" t="s">
        <v>17</v>
      </c>
      <c r="C669" s="57" t="s">
        <v>16</v>
      </c>
      <c r="D669" s="9">
        <v>46098</v>
      </c>
      <c r="E669" s="120" t="s">
        <v>3669</v>
      </c>
      <c r="F669" s="120" t="s">
        <v>29</v>
      </c>
      <c r="G669" s="121">
        <v>66</v>
      </c>
      <c r="H669" s="129">
        <v>55.25</v>
      </c>
      <c r="I669" s="133">
        <v>3646.5</v>
      </c>
      <c r="J669" s="54" t="s">
        <v>8</v>
      </c>
      <c r="K669" s="30" t="s">
        <v>3623</v>
      </c>
    </row>
    <row r="670" spans="2:11">
      <c r="B670" s="58" t="s">
        <v>17</v>
      </c>
      <c r="C670" s="57" t="s">
        <v>16</v>
      </c>
      <c r="D670" s="9">
        <v>46098</v>
      </c>
      <c r="E670" s="120" t="s">
        <v>3669</v>
      </c>
      <c r="F670" s="120" t="s">
        <v>29</v>
      </c>
      <c r="G670" s="121">
        <v>6</v>
      </c>
      <c r="H670" s="129">
        <v>55.25</v>
      </c>
      <c r="I670" s="133">
        <v>331.5</v>
      </c>
      <c r="J670" s="54" t="s">
        <v>8</v>
      </c>
      <c r="K670" s="30" t="s">
        <v>3624</v>
      </c>
    </row>
    <row r="671" spans="2:11">
      <c r="B671" s="118" t="s">
        <v>17</v>
      </c>
      <c r="C671" s="123" t="s">
        <v>16</v>
      </c>
      <c r="D671" s="9">
        <v>46098</v>
      </c>
      <c r="E671" s="120" t="s">
        <v>3670</v>
      </c>
      <c r="F671" s="120" t="s">
        <v>29</v>
      </c>
      <c r="G671" s="121">
        <v>852</v>
      </c>
      <c r="H671" s="129">
        <v>55.2</v>
      </c>
      <c r="I671" s="133">
        <v>47030.400000000001</v>
      </c>
      <c r="J671" s="54" t="s">
        <v>8</v>
      </c>
      <c r="K671" s="30" t="s">
        <v>3625</v>
      </c>
    </row>
    <row r="672" spans="2:11">
      <c r="B672" s="58" t="s">
        <v>17</v>
      </c>
      <c r="C672" s="57" t="s">
        <v>16</v>
      </c>
      <c r="D672" s="9">
        <v>46098</v>
      </c>
      <c r="E672" s="120" t="s">
        <v>3671</v>
      </c>
      <c r="F672" s="120" t="s">
        <v>29</v>
      </c>
      <c r="G672" s="121">
        <v>2</v>
      </c>
      <c r="H672" s="129">
        <v>55.1</v>
      </c>
      <c r="I672" s="133">
        <v>110.2</v>
      </c>
      <c r="J672" s="54" t="s">
        <v>8</v>
      </c>
      <c r="K672" s="30" t="s">
        <v>3626</v>
      </c>
    </row>
    <row r="673" spans="2:11">
      <c r="B673" s="118" t="s">
        <v>17</v>
      </c>
      <c r="C673" s="123" t="s">
        <v>16</v>
      </c>
      <c r="D673" s="9">
        <v>46098</v>
      </c>
      <c r="E673" s="120" t="s">
        <v>3672</v>
      </c>
      <c r="F673" s="120" t="s">
        <v>29</v>
      </c>
      <c r="G673" s="121">
        <v>25</v>
      </c>
      <c r="H673" s="129">
        <v>55</v>
      </c>
      <c r="I673" s="133">
        <v>1375</v>
      </c>
      <c r="J673" s="54" t="s">
        <v>8</v>
      </c>
      <c r="K673" s="30" t="s">
        <v>3627</v>
      </c>
    </row>
    <row r="674" spans="2:11">
      <c r="B674" s="58" t="s">
        <v>17</v>
      </c>
      <c r="C674" s="57" t="s">
        <v>16</v>
      </c>
      <c r="D674" s="9">
        <v>46098</v>
      </c>
      <c r="E674" s="120" t="s">
        <v>3672</v>
      </c>
      <c r="F674" s="120" t="s">
        <v>29</v>
      </c>
      <c r="G674" s="121">
        <v>4</v>
      </c>
      <c r="H674" s="129">
        <v>55</v>
      </c>
      <c r="I674" s="133">
        <v>220</v>
      </c>
      <c r="J674" s="54" t="s">
        <v>8</v>
      </c>
      <c r="K674" s="30" t="s">
        <v>3628</v>
      </c>
    </row>
    <row r="675" spans="2:11">
      <c r="B675" s="118" t="s">
        <v>17</v>
      </c>
      <c r="C675" s="123" t="s">
        <v>16</v>
      </c>
      <c r="D675" s="9">
        <v>46098</v>
      </c>
      <c r="E675" s="120" t="s">
        <v>3673</v>
      </c>
      <c r="F675" s="120" t="s">
        <v>29</v>
      </c>
      <c r="G675" s="121">
        <v>2</v>
      </c>
      <c r="H675" s="129">
        <v>55</v>
      </c>
      <c r="I675" s="133">
        <v>110</v>
      </c>
      <c r="J675" s="54" t="s">
        <v>8</v>
      </c>
      <c r="K675" s="30" t="s">
        <v>3629</v>
      </c>
    </row>
    <row r="676" spans="2:11">
      <c r="B676" s="58" t="s">
        <v>17</v>
      </c>
      <c r="C676" s="57" t="s">
        <v>16</v>
      </c>
      <c r="D676" s="9">
        <v>46098</v>
      </c>
      <c r="E676" s="120" t="s">
        <v>3674</v>
      </c>
      <c r="F676" s="120" t="s">
        <v>29</v>
      </c>
      <c r="G676" s="121">
        <v>2</v>
      </c>
      <c r="H676" s="129">
        <v>55.1</v>
      </c>
      <c r="I676" s="133">
        <v>110.2</v>
      </c>
      <c r="J676" s="54" t="s">
        <v>8</v>
      </c>
      <c r="K676" s="30" t="s">
        <v>3630</v>
      </c>
    </row>
    <row r="677" spans="2:11">
      <c r="B677" s="58" t="s">
        <v>17</v>
      </c>
      <c r="C677" s="57" t="s">
        <v>16</v>
      </c>
      <c r="D677" s="9">
        <v>46098</v>
      </c>
      <c r="E677" s="120" t="s">
        <v>3531</v>
      </c>
      <c r="F677" s="120" t="s">
        <v>29</v>
      </c>
      <c r="G677" s="121">
        <v>5</v>
      </c>
      <c r="H677" s="129">
        <v>54.95</v>
      </c>
      <c r="I677" s="133">
        <v>274.75</v>
      </c>
      <c r="J677" s="54" t="s">
        <v>8</v>
      </c>
      <c r="K677" s="30" t="s">
        <v>3631</v>
      </c>
    </row>
    <row r="678" spans="2:11">
      <c r="B678" s="118" t="s">
        <v>17</v>
      </c>
      <c r="C678" s="123" t="s">
        <v>16</v>
      </c>
      <c r="D678" s="9">
        <v>46098</v>
      </c>
      <c r="E678" s="120" t="s">
        <v>3675</v>
      </c>
      <c r="F678" s="120" t="s">
        <v>29</v>
      </c>
      <c r="G678" s="121">
        <v>27</v>
      </c>
      <c r="H678" s="129">
        <v>55</v>
      </c>
      <c r="I678" s="133">
        <v>1485</v>
      </c>
      <c r="J678" s="54" t="s">
        <v>8</v>
      </c>
      <c r="K678" s="30" t="s">
        <v>3632</v>
      </c>
    </row>
    <row r="679" spans="2:11">
      <c r="B679" s="58" t="s">
        <v>17</v>
      </c>
      <c r="C679" s="57" t="s">
        <v>16</v>
      </c>
      <c r="D679" s="9">
        <v>46098</v>
      </c>
      <c r="E679" s="120" t="s">
        <v>3675</v>
      </c>
      <c r="F679" s="120" t="s">
        <v>29</v>
      </c>
      <c r="G679" s="121">
        <v>1</v>
      </c>
      <c r="H679" s="129">
        <v>54.95</v>
      </c>
      <c r="I679" s="133">
        <v>54.95</v>
      </c>
      <c r="J679" s="54" t="s">
        <v>8</v>
      </c>
      <c r="K679" s="30" t="s">
        <v>3633</v>
      </c>
    </row>
    <row r="680" spans="2:11">
      <c r="B680" s="118" t="s">
        <v>17</v>
      </c>
      <c r="C680" s="123" t="s">
        <v>16</v>
      </c>
      <c r="D680" s="9">
        <v>46098</v>
      </c>
      <c r="E680" s="120" t="s">
        <v>3675</v>
      </c>
      <c r="F680" s="120" t="s">
        <v>29</v>
      </c>
      <c r="G680" s="121">
        <v>2</v>
      </c>
      <c r="H680" s="129">
        <v>54.95</v>
      </c>
      <c r="I680" s="133">
        <v>109.9</v>
      </c>
      <c r="J680" s="54" t="s">
        <v>8</v>
      </c>
      <c r="K680" s="30" t="s">
        <v>3634</v>
      </c>
    </row>
    <row r="681" spans="2:11">
      <c r="B681" s="58" t="s">
        <v>17</v>
      </c>
      <c r="C681" s="57" t="s">
        <v>16</v>
      </c>
      <c r="D681" s="9">
        <v>46098</v>
      </c>
      <c r="E681" s="120" t="s">
        <v>3676</v>
      </c>
      <c r="F681" s="120" t="s">
        <v>29</v>
      </c>
      <c r="G681" s="121">
        <v>27</v>
      </c>
      <c r="H681" s="129">
        <v>55</v>
      </c>
      <c r="I681" s="133">
        <v>1485</v>
      </c>
      <c r="J681" s="54" t="s">
        <v>8</v>
      </c>
      <c r="K681" s="30" t="s">
        <v>3635</v>
      </c>
    </row>
    <row r="682" spans="2:11">
      <c r="B682" s="118" t="s">
        <v>17</v>
      </c>
      <c r="C682" s="123" t="s">
        <v>16</v>
      </c>
      <c r="D682" s="9">
        <v>46098</v>
      </c>
      <c r="E682" s="120" t="s">
        <v>3677</v>
      </c>
      <c r="F682" s="120" t="s">
        <v>29</v>
      </c>
      <c r="G682" s="121">
        <v>500</v>
      </c>
      <c r="H682" s="129">
        <v>55</v>
      </c>
      <c r="I682" s="133">
        <v>27500</v>
      </c>
      <c r="J682" s="54" t="s">
        <v>8</v>
      </c>
      <c r="K682" s="30" t="s">
        <v>3636</v>
      </c>
    </row>
    <row r="683" spans="2:11">
      <c r="B683" s="58" t="s">
        <v>17</v>
      </c>
      <c r="C683" s="57" t="s">
        <v>16</v>
      </c>
      <c r="D683" s="9">
        <v>46098</v>
      </c>
      <c r="E683" s="120" t="s">
        <v>3678</v>
      </c>
      <c r="F683" s="120" t="s">
        <v>29</v>
      </c>
      <c r="G683" s="121">
        <v>500</v>
      </c>
      <c r="H683" s="129">
        <v>55</v>
      </c>
      <c r="I683" s="133">
        <v>27500</v>
      </c>
      <c r="J683" s="54" t="s">
        <v>8</v>
      </c>
      <c r="K683" s="30" t="s">
        <v>3637</v>
      </c>
    </row>
    <row r="684" spans="2:11">
      <c r="B684" s="58" t="s">
        <v>17</v>
      </c>
      <c r="C684" s="57" t="s">
        <v>16</v>
      </c>
      <c r="D684" s="9">
        <v>46098</v>
      </c>
      <c r="E684" s="120" t="s">
        <v>3679</v>
      </c>
      <c r="F684" s="120" t="s">
        <v>29</v>
      </c>
      <c r="G684" s="121">
        <v>353</v>
      </c>
      <c r="H684" s="129">
        <v>54.85</v>
      </c>
      <c r="I684" s="133">
        <v>19362.05</v>
      </c>
      <c r="J684" s="54" t="s">
        <v>8</v>
      </c>
      <c r="K684" s="30" t="s">
        <v>3638</v>
      </c>
    </row>
    <row r="685" spans="2:11">
      <c r="B685" s="118" t="s">
        <v>17</v>
      </c>
      <c r="C685" s="123" t="s">
        <v>16</v>
      </c>
      <c r="D685" s="9">
        <v>46099</v>
      </c>
      <c r="E685" s="120" t="s">
        <v>3877</v>
      </c>
      <c r="F685" s="120" t="s">
        <v>29</v>
      </c>
      <c r="G685" s="121">
        <v>6</v>
      </c>
      <c r="H685" s="129">
        <v>55.6</v>
      </c>
      <c r="I685" s="133">
        <v>333.6</v>
      </c>
      <c r="J685" s="54" t="s">
        <v>8</v>
      </c>
      <c r="K685" s="30" t="s">
        <v>3681</v>
      </c>
    </row>
    <row r="686" spans="2:11">
      <c r="B686" s="58" t="s">
        <v>17</v>
      </c>
      <c r="C686" s="57" t="s">
        <v>16</v>
      </c>
      <c r="D686" s="9">
        <v>46099</v>
      </c>
      <c r="E686" s="120" t="s">
        <v>3877</v>
      </c>
      <c r="F686" s="120" t="s">
        <v>29</v>
      </c>
      <c r="G686" s="121">
        <v>3</v>
      </c>
      <c r="H686" s="129">
        <v>55.6</v>
      </c>
      <c r="I686" s="133">
        <v>166.8</v>
      </c>
      <c r="J686" s="54" t="s">
        <v>8</v>
      </c>
      <c r="K686" s="30" t="s">
        <v>3683</v>
      </c>
    </row>
    <row r="687" spans="2:11">
      <c r="B687" s="118" t="s">
        <v>17</v>
      </c>
      <c r="C687" s="123" t="s">
        <v>16</v>
      </c>
      <c r="D687" s="9">
        <v>46099</v>
      </c>
      <c r="E687" s="120" t="s">
        <v>3877</v>
      </c>
      <c r="F687" s="120" t="s">
        <v>29</v>
      </c>
      <c r="G687" s="121">
        <v>16</v>
      </c>
      <c r="H687" s="129">
        <v>55.55</v>
      </c>
      <c r="I687" s="133">
        <v>888.8</v>
      </c>
      <c r="J687" s="54" t="s">
        <v>8</v>
      </c>
      <c r="K687" s="30" t="s">
        <v>3685</v>
      </c>
    </row>
    <row r="688" spans="2:11">
      <c r="B688" s="58" t="s">
        <v>17</v>
      </c>
      <c r="C688" s="57" t="s">
        <v>16</v>
      </c>
      <c r="D688" s="9">
        <v>46099</v>
      </c>
      <c r="E688" s="120" t="s">
        <v>3878</v>
      </c>
      <c r="F688" s="120" t="s">
        <v>29</v>
      </c>
      <c r="G688" s="121">
        <v>38</v>
      </c>
      <c r="H688" s="129">
        <v>55.55</v>
      </c>
      <c r="I688" s="133">
        <v>2110.9</v>
      </c>
      <c r="J688" s="54" t="s">
        <v>8</v>
      </c>
      <c r="K688" s="30" t="s">
        <v>3687</v>
      </c>
    </row>
    <row r="689" spans="2:11">
      <c r="B689" s="118" t="s">
        <v>17</v>
      </c>
      <c r="C689" s="123" t="s">
        <v>16</v>
      </c>
      <c r="D689" s="9">
        <v>46099</v>
      </c>
      <c r="E689" s="120" t="s">
        <v>3878</v>
      </c>
      <c r="F689" s="120" t="s">
        <v>29</v>
      </c>
      <c r="G689" s="121">
        <v>38</v>
      </c>
      <c r="H689" s="129">
        <v>55.55</v>
      </c>
      <c r="I689" s="133">
        <v>2110.9</v>
      </c>
      <c r="J689" s="54" t="s">
        <v>8</v>
      </c>
      <c r="K689" s="30" t="s">
        <v>3689</v>
      </c>
    </row>
    <row r="690" spans="2:11">
      <c r="B690" s="58" t="s">
        <v>17</v>
      </c>
      <c r="C690" s="57" t="s">
        <v>16</v>
      </c>
      <c r="D690" s="9">
        <v>46099</v>
      </c>
      <c r="E690" s="120" t="s">
        <v>3879</v>
      </c>
      <c r="F690" s="120" t="s">
        <v>29</v>
      </c>
      <c r="G690" s="121">
        <v>6</v>
      </c>
      <c r="H690" s="129">
        <v>55.6</v>
      </c>
      <c r="I690" s="133">
        <v>333.6</v>
      </c>
      <c r="J690" s="54" t="s">
        <v>8</v>
      </c>
      <c r="K690" s="30" t="s">
        <v>3691</v>
      </c>
    </row>
    <row r="691" spans="2:11">
      <c r="B691" s="58" t="s">
        <v>17</v>
      </c>
      <c r="C691" s="57" t="s">
        <v>16</v>
      </c>
      <c r="D691" s="9">
        <v>46099</v>
      </c>
      <c r="E691" s="120" t="s">
        <v>3880</v>
      </c>
      <c r="F691" s="120" t="s">
        <v>29</v>
      </c>
      <c r="G691" s="121">
        <v>3</v>
      </c>
      <c r="H691" s="129">
        <v>55.6</v>
      </c>
      <c r="I691" s="133">
        <v>166.8</v>
      </c>
      <c r="J691" s="54" t="s">
        <v>8</v>
      </c>
      <c r="K691" s="30" t="s">
        <v>3693</v>
      </c>
    </row>
    <row r="692" spans="2:11">
      <c r="B692" s="118" t="s">
        <v>17</v>
      </c>
      <c r="C692" s="123" t="s">
        <v>16</v>
      </c>
      <c r="D692" s="9">
        <v>46099</v>
      </c>
      <c r="E692" s="120" t="s">
        <v>3881</v>
      </c>
      <c r="F692" s="120" t="s">
        <v>29</v>
      </c>
      <c r="G692" s="121">
        <v>3</v>
      </c>
      <c r="H692" s="129">
        <v>55.5</v>
      </c>
      <c r="I692" s="133">
        <v>166.5</v>
      </c>
      <c r="J692" s="54" t="s">
        <v>8</v>
      </c>
      <c r="K692" s="30" t="s">
        <v>3695</v>
      </c>
    </row>
    <row r="693" spans="2:11">
      <c r="B693" s="58" t="s">
        <v>17</v>
      </c>
      <c r="C693" s="57" t="s">
        <v>16</v>
      </c>
      <c r="D693" s="9">
        <v>46099</v>
      </c>
      <c r="E693" s="120" t="s">
        <v>3881</v>
      </c>
      <c r="F693" s="120" t="s">
        <v>29</v>
      </c>
      <c r="G693" s="121">
        <v>8</v>
      </c>
      <c r="H693" s="129">
        <v>55.5</v>
      </c>
      <c r="I693" s="133">
        <v>444</v>
      </c>
      <c r="J693" s="54" t="s">
        <v>8</v>
      </c>
      <c r="K693" s="30" t="s">
        <v>3696</v>
      </c>
    </row>
    <row r="694" spans="2:11">
      <c r="B694" s="118" t="s">
        <v>17</v>
      </c>
      <c r="C694" s="123" t="s">
        <v>16</v>
      </c>
      <c r="D694" s="9">
        <v>46099</v>
      </c>
      <c r="E694" s="120" t="s">
        <v>3383</v>
      </c>
      <c r="F694" s="120" t="s">
        <v>29</v>
      </c>
      <c r="G694" s="121">
        <v>41</v>
      </c>
      <c r="H694" s="129">
        <v>55.55</v>
      </c>
      <c r="I694" s="133">
        <v>2277.5499999999997</v>
      </c>
      <c r="J694" s="54" t="s">
        <v>8</v>
      </c>
      <c r="K694" s="30" t="s">
        <v>3698</v>
      </c>
    </row>
    <row r="695" spans="2:11">
      <c r="B695" s="58" t="s">
        <v>17</v>
      </c>
      <c r="C695" s="57" t="s">
        <v>16</v>
      </c>
      <c r="D695" s="9">
        <v>46099</v>
      </c>
      <c r="E695" s="120" t="s">
        <v>3882</v>
      </c>
      <c r="F695" s="120" t="s">
        <v>29</v>
      </c>
      <c r="G695" s="121">
        <v>3</v>
      </c>
      <c r="H695" s="129">
        <v>55.5</v>
      </c>
      <c r="I695" s="133">
        <v>166.5</v>
      </c>
      <c r="J695" s="54" t="s">
        <v>8</v>
      </c>
      <c r="K695" s="30" t="s">
        <v>3700</v>
      </c>
    </row>
    <row r="696" spans="2:11">
      <c r="B696" s="118" t="s">
        <v>17</v>
      </c>
      <c r="C696" s="123" t="s">
        <v>16</v>
      </c>
      <c r="D696" s="9">
        <v>46099</v>
      </c>
      <c r="E696" s="120" t="s">
        <v>3883</v>
      </c>
      <c r="F696" s="120" t="s">
        <v>29</v>
      </c>
      <c r="G696" s="121">
        <v>8</v>
      </c>
      <c r="H696" s="129">
        <v>55.5</v>
      </c>
      <c r="I696" s="133">
        <v>444</v>
      </c>
      <c r="J696" s="54" t="s">
        <v>8</v>
      </c>
      <c r="K696" s="30" t="s">
        <v>3702</v>
      </c>
    </row>
    <row r="697" spans="2:11">
      <c r="B697" s="58" t="s">
        <v>17</v>
      </c>
      <c r="C697" s="57" t="s">
        <v>16</v>
      </c>
      <c r="D697" s="9">
        <v>46099</v>
      </c>
      <c r="E697" s="120" t="s">
        <v>3884</v>
      </c>
      <c r="F697" s="120" t="s">
        <v>29</v>
      </c>
      <c r="G697" s="121">
        <v>3</v>
      </c>
      <c r="H697" s="129">
        <v>55.6</v>
      </c>
      <c r="I697" s="133">
        <v>166.8</v>
      </c>
      <c r="J697" s="54" t="s">
        <v>8</v>
      </c>
      <c r="K697" s="30" t="s">
        <v>3704</v>
      </c>
    </row>
    <row r="698" spans="2:11">
      <c r="B698" s="58" t="s">
        <v>17</v>
      </c>
      <c r="C698" s="57" t="s">
        <v>16</v>
      </c>
      <c r="D698" s="9">
        <v>46099</v>
      </c>
      <c r="E698" s="120" t="s">
        <v>3885</v>
      </c>
      <c r="F698" s="120" t="s">
        <v>29</v>
      </c>
      <c r="G698" s="121">
        <v>3</v>
      </c>
      <c r="H698" s="129">
        <v>55.6</v>
      </c>
      <c r="I698" s="133">
        <v>166.8</v>
      </c>
      <c r="J698" s="54" t="s">
        <v>8</v>
      </c>
      <c r="K698" s="30" t="s">
        <v>3706</v>
      </c>
    </row>
    <row r="699" spans="2:11">
      <c r="B699" s="118" t="s">
        <v>17</v>
      </c>
      <c r="C699" s="123" t="s">
        <v>16</v>
      </c>
      <c r="D699" s="9">
        <v>46099</v>
      </c>
      <c r="E699" s="120" t="s">
        <v>3886</v>
      </c>
      <c r="F699" s="120" t="s">
        <v>29</v>
      </c>
      <c r="G699" s="121">
        <v>325</v>
      </c>
      <c r="H699" s="129">
        <v>55.55</v>
      </c>
      <c r="I699" s="133">
        <v>18053.75</v>
      </c>
      <c r="J699" s="54" t="s">
        <v>8</v>
      </c>
      <c r="K699" s="30" t="s">
        <v>3708</v>
      </c>
    </row>
    <row r="700" spans="2:11">
      <c r="B700" s="58" t="s">
        <v>17</v>
      </c>
      <c r="C700" s="57" t="s">
        <v>16</v>
      </c>
      <c r="D700" s="9">
        <v>46099</v>
      </c>
      <c r="E700" s="120" t="s">
        <v>3887</v>
      </c>
      <c r="F700" s="120" t="s">
        <v>29</v>
      </c>
      <c r="G700" s="121">
        <v>74</v>
      </c>
      <c r="H700" s="129">
        <v>55.95</v>
      </c>
      <c r="I700" s="133">
        <v>4140.3</v>
      </c>
      <c r="J700" s="54" t="s">
        <v>8</v>
      </c>
      <c r="K700" s="30" t="s">
        <v>3711</v>
      </c>
    </row>
    <row r="701" spans="2:11">
      <c r="B701" s="118" t="s">
        <v>17</v>
      </c>
      <c r="C701" s="123" t="s">
        <v>16</v>
      </c>
      <c r="D701" s="9">
        <v>46099</v>
      </c>
      <c r="E701" s="120" t="s">
        <v>3888</v>
      </c>
      <c r="F701" s="120" t="s">
        <v>29</v>
      </c>
      <c r="G701" s="121">
        <v>55</v>
      </c>
      <c r="H701" s="129">
        <v>56.2</v>
      </c>
      <c r="I701" s="133">
        <v>3091</v>
      </c>
      <c r="J701" s="54" t="s">
        <v>8</v>
      </c>
      <c r="K701" s="30" t="s">
        <v>3713</v>
      </c>
    </row>
    <row r="702" spans="2:11">
      <c r="B702" s="58" t="s">
        <v>17</v>
      </c>
      <c r="C702" s="57" t="s">
        <v>16</v>
      </c>
      <c r="D702" s="9">
        <v>46099</v>
      </c>
      <c r="E702" s="120" t="s">
        <v>3889</v>
      </c>
      <c r="F702" s="120" t="s">
        <v>29</v>
      </c>
      <c r="G702" s="121">
        <v>43</v>
      </c>
      <c r="H702" s="129">
        <v>56</v>
      </c>
      <c r="I702" s="133">
        <v>2408</v>
      </c>
      <c r="J702" s="54" t="s">
        <v>8</v>
      </c>
      <c r="K702" s="30" t="s">
        <v>3715</v>
      </c>
    </row>
    <row r="703" spans="2:11">
      <c r="B703" s="118" t="s">
        <v>17</v>
      </c>
      <c r="C703" s="123" t="s">
        <v>16</v>
      </c>
      <c r="D703" s="9">
        <v>46099</v>
      </c>
      <c r="E703" s="120" t="s">
        <v>2565</v>
      </c>
      <c r="F703" s="120" t="s">
        <v>29</v>
      </c>
      <c r="G703" s="121">
        <v>29</v>
      </c>
      <c r="H703" s="129">
        <v>54.85</v>
      </c>
      <c r="I703" s="133">
        <v>1590.65</v>
      </c>
      <c r="J703" s="54" t="s">
        <v>8</v>
      </c>
      <c r="K703" s="30" t="s">
        <v>3717</v>
      </c>
    </row>
    <row r="704" spans="2:11">
      <c r="B704" s="58" t="s">
        <v>17</v>
      </c>
      <c r="C704" s="57" t="s">
        <v>16</v>
      </c>
      <c r="D704" s="9">
        <v>46099</v>
      </c>
      <c r="E704" s="120" t="s">
        <v>2565</v>
      </c>
      <c r="F704" s="120" t="s">
        <v>29</v>
      </c>
      <c r="G704" s="121">
        <v>9</v>
      </c>
      <c r="H704" s="129">
        <v>54.85</v>
      </c>
      <c r="I704" s="133">
        <v>493.65000000000003</v>
      </c>
      <c r="J704" s="54" t="s">
        <v>8</v>
      </c>
      <c r="K704" s="30" t="s">
        <v>3718</v>
      </c>
    </row>
    <row r="705" spans="2:11">
      <c r="B705" s="58" t="s">
        <v>17</v>
      </c>
      <c r="C705" s="57" t="s">
        <v>16</v>
      </c>
      <c r="D705" s="9">
        <v>46099</v>
      </c>
      <c r="E705" s="120" t="s">
        <v>3890</v>
      </c>
      <c r="F705" s="120" t="s">
        <v>29</v>
      </c>
      <c r="G705" s="121">
        <v>35</v>
      </c>
      <c r="H705" s="129">
        <v>54.75</v>
      </c>
      <c r="I705" s="133">
        <v>1916.25</v>
      </c>
      <c r="J705" s="54" t="s">
        <v>8</v>
      </c>
      <c r="K705" s="30" t="s">
        <v>3720</v>
      </c>
    </row>
    <row r="706" spans="2:11">
      <c r="B706" s="118" t="s">
        <v>17</v>
      </c>
      <c r="C706" s="123" t="s">
        <v>16</v>
      </c>
      <c r="D706" s="9">
        <v>46099</v>
      </c>
      <c r="E706" s="120" t="s">
        <v>3891</v>
      </c>
      <c r="F706" s="120" t="s">
        <v>29</v>
      </c>
      <c r="G706" s="121">
        <v>441</v>
      </c>
      <c r="H706" s="129">
        <v>54.5</v>
      </c>
      <c r="I706" s="133">
        <v>24034.5</v>
      </c>
      <c r="J706" s="54" t="s">
        <v>8</v>
      </c>
      <c r="K706" s="30" t="s">
        <v>3722</v>
      </c>
    </row>
    <row r="707" spans="2:11">
      <c r="B707" s="58" t="s">
        <v>17</v>
      </c>
      <c r="C707" s="57" t="s">
        <v>16</v>
      </c>
      <c r="D707" s="9">
        <v>46099</v>
      </c>
      <c r="E707" s="120" t="s">
        <v>3891</v>
      </c>
      <c r="F707" s="120" t="s">
        <v>29</v>
      </c>
      <c r="G707" s="121">
        <v>112</v>
      </c>
      <c r="H707" s="129">
        <v>54.5</v>
      </c>
      <c r="I707" s="133">
        <v>6104</v>
      </c>
      <c r="J707" s="54" t="s">
        <v>8</v>
      </c>
      <c r="K707" s="30" t="s">
        <v>3723</v>
      </c>
    </row>
    <row r="708" spans="2:11">
      <c r="B708" s="118" t="s">
        <v>17</v>
      </c>
      <c r="C708" s="123" t="s">
        <v>16</v>
      </c>
      <c r="D708" s="9">
        <v>46099</v>
      </c>
      <c r="E708" s="120" t="s">
        <v>3892</v>
      </c>
      <c r="F708" s="120" t="s">
        <v>29</v>
      </c>
      <c r="G708" s="121">
        <v>52</v>
      </c>
      <c r="H708" s="129">
        <v>54.5</v>
      </c>
      <c r="I708" s="133">
        <v>2834</v>
      </c>
      <c r="J708" s="54" t="s">
        <v>8</v>
      </c>
      <c r="K708" s="30" t="s">
        <v>3725</v>
      </c>
    </row>
    <row r="709" spans="2:11">
      <c r="B709" s="58" t="s">
        <v>17</v>
      </c>
      <c r="C709" s="57" t="s">
        <v>16</v>
      </c>
      <c r="D709" s="9">
        <v>46099</v>
      </c>
      <c r="E709" s="120" t="s">
        <v>3892</v>
      </c>
      <c r="F709" s="120" t="s">
        <v>29</v>
      </c>
      <c r="G709" s="121">
        <v>3</v>
      </c>
      <c r="H709" s="129">
        <v>54.5</v>
      </c>
      <c r="I709" s="133">
        <v>163.5</v>
      </c>
      <c r="J709" s="54" t="s">
        <v>8</v>
      </c>
      <c r="K709" s="30" t="s">
        <v>3726</v>
      </c>
    </row>
    <row r="710" spans="2:11">
      <c r="B710" s="118" t="s">
        <v>17</v>
      </c>
      <c r="C710" s="123" t="s">
        <v>16</v>
      </c>
      <c r="D710" s="9">
        <v>46099</v>
      </c>
      <c r="E710" s="120" t="s">
        <v>3892</v>
      </c>
      <c r="F710" s="120" t="s">
        <v>29</v>
      </c>
      <c r="G710" s="121">
        <v>41</v>
      </c>
      <c r="H710" s="129">
        <v>54.5</v>
      </c>
      <c r="I710" s="133">
        <v>2234.5</v>
      </c>
      <c r="J710" s="54" t="s">
        <v>8</v>
      </c>
      <c r="K710" s="30" t="s">
        <v>3727</v>
      </c>
    </row>
    <row r="711" spans="2:11">
      <c r="B711" s="58" t="s">
        <v>17</v>
      </c>
      <c r="C711" s="57" t="s">
        <v>16</v>
      </c>
      <c r="D711" s="9">
        <v>46099</v>
      </c>
      <c r="E711" s="120" t="s">
        <v>3893</v>
      </c>
      <c r="F711" s="120" t="s">
        <v>29</v>
      </c>
      <c r="G711" s="121">
        <v>270</v>
      </c>
      <c r="H711" s="129">
        <v>54.5</v>
      </c>
      <c r="I711" s="133">
        <v>14715</v>
      </c>
      <c r="J711" s="54" t="s">
        <v>8</v>
      </c>
      <c r="K711" s="30" t="s">
        <v>3729</v>
      </c>
    </row>
    <row r="712" spans="2:11">
      <c r="B712" s="58" t="s">
        <v>17</v>
      </c>
      <c r="C712" s="57" t="s">
        <v>16</v>
      </c>
      <c r="D712" s="9">
        <v>46099</v>
      </c>
      <c r="E712" s="120" t="s">
        <v>3893</v>
      </c>
      <c r="F712" s="120" t="s">
        <v>29</v>
      </c>
      <c r="G712" s="121">
        <v>9</v>
      </c>
      <c r="H712" s="129">
        <v>54.5</v>
      </c>
      <c r="I712" s="133">
        <v>490.5</v>
      </c>
      <c r="J712" s="54" t="s">
        <v>8</v>
      </c>
      <c r="K712" s="30" t="s">
        <v>3730</v>
      </c>
    </row>
    <row r="713" spans="2:11">
      <c r="B713" s="118" t="s">
        <v>17</v>
      </c>
      <c r="C713" s="123" t="s">
        <v>16</v>
      </c>
      <c r="D713" s="9">
        <v>46099</v>
      </c>
      <c r="E713" s="120" t="s">
        <v>3894</v>
      </c>
      <c r="F713" s="120" t="s">
        <v>29</v>
      </c>
      <c r="G713" s="121">
        <v>73</v>
      </c>
      <c r="H713" s="129">
        <v>54.6</v>
      </c>
      <c r="I713" s="133">
        <v>3985.8</v>
      </c>
      <c r="J713" s="54" t="s">
        <v>8</v>
      </c>
      <c r="K713" s="30" t="s">
        <v>3732</v>
      </c>
    </row>
    <row r="714" spans="2:11">
      <c r="B714" s="58" t="s">
        <v>17</v>
      </c>
      <c r="C714" s="57" t="s">
        <v>16</v>
      </c>
      <c r="D714" s="9">
        <v>46099</v>
      </c>
      <c r="E714" s="120" t="s">
        <v>3894</v>
      </c>
      <c r="F714" s="120" t="s">
        <v>29</v>
      </c>
      <c r="G714" s="121">
        <v>49</v>
      </c>
      <c r="H714" s="129">
        <v>54.6</v>
      </c>
      <c r="I714" s="133">
        <v>2675.4</v>
      </c>
      <c r="J714" s="54" t="s">
        <v>8</v>
      </c>
      <c r="K714" s="30" t="s">
        <v>3733</v>
      </c>
    </row>
    <row r="715" spans="2:11">
      <c r="B715" s="118" t="s">
        <v>17</v>
      </c>
      <c r="C715" s="123" t="s">
        <v>16</v>
      </c>
      <c r="D715" s="9">
        <v>46099</v>
      </c>
      <c r="E715" s="120" t="s">
        <v>3894</v>
      </c>
      <c r="F715" s="120" t="s">
        <v>29</v>
      </c>
      <c r="G715" s="121">
        <v>200</v>
      </c>
      <c r="H715" s="129">
        <v>54.6</v>
      </c>
      <c r="I715" s="133">
        <v>10920</v>
      </c>
      <c r="J715" s="54" t="s">
        <v>8</v>
      </c>
      <c r="K715" s="30" t="s">
        <v>3734</v>
      </c>
    </row>
    <row r="716" spans="2:11">
      <c r="B716" s="58" t="s">
        <v>17</v>
      </c>
      <c r="C716" s="57" t="s">
        <v>16</v>
      </c>
      <c r="D716" s="9">
        <v>46099</v>
      </c>
      <c r="E716" s="120" t="s">
        <v>3895</v>
      </c>
      <c r="F716" s="120" t="s">
        <v>29</v>
      </c>
      <c r="G716" s="121">
        <v>9</v>
      </c>
      <c r="H716" s="129">
        <v>54.6</v>
      </c>
      <c r="I716" s="133">
        <v>491.40000000000003</v>
      </c>
      <c r="J716" s="54" t="s">
        <v>8</v>
      </c>
      <c r="K716" s="30" t="s">
        <v>3736</v>
      </c>
    </row>
    <row r="717" spans="2:11">
      <c r="B717" s="118" t="s">
        <v>17</v>
      </c>
      <c r="C717" s="123" t="s">
        <v>16</v>
      </c>
      <c r="D717" s="9">
        <v>46099</v>
      </c>
      <c r="E717" s="120" t="s">
        <v>3896</v>
      </c>
      <c r="F717" s="120" t="s">
        <v>29</v>
      </c>
      <c r="G717" s="121">
        <v>40</v>
      </c>
      <c r="H717" s="129">
        <v>54.6</v>
      </c>
      <c r="I717" s="133">
        <v>2184</v>
      </c>
      <c r="J717" s="54" t="s">
        <v>8</v>
      </c>
      <c r="K717" s="30" t="s">
        <v>3738</v>
      </c>
    </row>
    <row r="718" spans="2:11">
      <c r="B718" s="58" t="s">
        <v>17</v>
      </c>
      <c r="C718" s="57" t="s">
        <v>16</v>
      </c>
      <c r="D718" s="9">
        <v>46099</v>
      </c>
      <c r="E718" s="120" t="s">
        <v>3897</v>
      </c>
      <c r="F718" s="120" t="s">
        <v>29</v>
      </c>
      <c r="G718" s="121">
        <v>9</v>
      </c>
      <c r="H718" s="129">
        <v>54.6</v>
      </c>
      <c r="I718" s="133">
        <v>491.40000000000003</v>
      </c>
      <c r="J718" s="54" t="s">
        <v>8</v>
      </c>
      <c r="K718" s="30" t="s">
        <v>3740</v>
      </c>
    </row>
    <row r="719" spans="2:11">
      <c r="B719" s="58" t="s">
        <v>17</v>
      </c>
      <c r="C719" s="57" t="s">
        <v>16</v>
      </c>
      <c r="D719" s="9">
        <v>46099</v>
      </c>
      <c r="E719" s="120" t="s">
        <v>3898</v>
      </c>
      <c r="F719" s="120" t="s">
        <v>29</v>
      </c>
      <c r="G719" s="121">
        <v>3</v>
      </c>
      <c r="H719" s="129">
        <v>54.5</v>
      </c>
      <c r="I719" s="133">
        <v>163.5</v>
      </c>
      <c r="J719" s="54" t="s">
        <v>8</v>
      </c>
      <c r="K719" s="30" t="s">
        <v>3742</v>
      </c>
    </row>
    <row r="720" spans="2:11">
      <c r="B720" s="118" t="s">
        <v>17</v>
      </c>
      <c r="C720" s="123" t="s">
        <v>16</v>
      </c>
      <c r="D720" s="9">
        <v>46099</v>
      </c>
      <c r="E720" s="120" t="s">
        <v>3898</v>
      </c>
      <c r="F720" s="120" t="s">
        <v>29</v>
      </c>
      <c r="G720" s="121">
        <v>3</v>
      </c>
      <c r="H720" s="129">
        <v>54.5</v>
      </c>
      <c r="I720" s="133">
        <v>163.5</v>
      </c>
      <c r="J720" s="54" t="s">
        <v>8</v>
      </c>
      <c r="K720" s="30" t="s">
        <v>3743</v>
      </c>
    </row>
    <row r="721" spans="2:11">
      <c r="B721" s="58" t="s">
        <v>17</v>
      </c>
      <c r="C721" s="57" t="s">
        <v>16</v>
      </c>
      <c r="D721" s="9">
        <v>46099</v>
      </c>
      <c r="E721" s="120" t="s">
        <v>3899</v>
      </c>
      <c r="F721" s="120" t="s">
        <v>29</v>
      </c>
      <c r="G721" s="121">
        <v>40</v>
      </c>
      <c r="H721" s="129">
        <v>54.5</v>
      </c>
      <c r="I721" s="133">
        <v>2180</v>
      </c>
      <c r="J721" s="54" t="s">
        <v>8</v>
      </c>
      <c r="K721" s="30" t="s">
        <v>3745</v>
      </c>
    </row>
    <row r="722" spans="2:11">
      <c r="B722" s="118" t="s">
        <v>17</v>
      </c>
      <c r="C722" s="123" t="s">
        <v>16</v>
      </c>
      <c r="D722" s="9">
        <v>46099</v>
      </c>
      <c r="E722" s="120" t="s">
        <v>3900</v>
      </c>
      <c r="F722" s="120" t="s">
        <v>29</v>
      </c>
      <c r="G722" s="121">
        <v>3</v>
      </c>
      <c r="H722" s="129">
        <v>54.5</v>
      </c>
      <c r="I722" s="133">
        <v>163.5</v>
      </c>
      <c r="J722" s="54" t="s">
        <v>8</v>
      </c>
      <c r="K722" s="30" t="s">
        <v>3747</v>
      </c>
    </row>
    <row r="723" spans="2:11">
      <c r="B723" s="58" t="s">
        <v>17</v>
      </c>
      <c r="C723" s="57" t="s">
        <v>16</v>
      </c>
      <c r="D723" s="9">
        <v>46099</v>
      </c>
      <c r="E723" s="120" t="s">
        <v>3901</v>
      </c>
      <c r="F723" s="120" t="s">
        <v>29</v>
      </c>
      <c r="G723" s="121">
        <v>4</v>
      </c>
      <c r="H723" s="129">
        <v>54.5</v>
      </c>
      <c r="I723" s="133">
        <v>218</v>
      </c>
      <c r="J723" s="54" t="s">
        <v>8</v>
      </c>
      <c r="K723" s="30" t="s">
        <v>3749</v>
      </c>
    </row>
    <row r="724" spans="2:11">
      <c r="B724" s="118" t="s">
        <v>17</v>
      </c>
      <c r="C724" s="123" t="s">
        <v>16</v>
      </c>
      <c r="D724" s="9">
        <v>46099</v>
      </c>
      <c r="E724" s="120" t="s">
        <v>3901</v>
      </c>
      <c r="F724" s="120" t="s">
        <v>29</v>
      </c>
      <c r="G724" s="121">
        <v>136</v>
      </c>
      <c r="H724" s="129">
        <v>54.5</v>
      </c>
      <c r="I724" s="133">
        <v>7412</v>
      </c>
      <c r="J724" s="54" t="s">
        <v>8</v>
      </c>
      <c r="K724" s="30" t="s">
        <v>3750</v>
      </c>
    </row>
    <row r="725" spans="2:11">
      <c r="B725" s="58" t="s">
        <v>17</v>
      </c>
      <c r="C725" s="57" t="s">
        <v>16</v>
      </c>
      <c r="D725" s="9">
        <v>46099</v>
      </c>
      <c r="E725" s="120" t="s">
        <v>3902</v>
      </c>
      <c r="F725" s="120" t="s">
        <v>29</v>
      </c>
      <c r="G725" s="121">
        <v>10</v>
      </c>
      <c r="H725" s="129">
        <v>54.45</v>
      </c>
      <c r="I725" s="133">
        <v>544.5</v>
      </c>
      <c r="J725" s="54" t="s">
        <v>8</v>
      </c>
      <c r="K725" s="30" t="s">
        <v>3752</v>
      </c>
    </row>
    <row r="726" spans="2:11">
      <c r="B726" s="58" t="s">
        <v>17</v>
      </c>
      <c r="C726" s="57" t="s">
        <v>16</v>
      </c>
      <c r="D726" s="9">
        <v>46099</v>
      </c>
      <c r="E726" s="120" t="s">
        <v>3903</v>
      </c>
      <c r="F726" s="120" t="s">
        <v>29</v>
      </c>
      <c r="G726" s="121">
        <v>2</v>
      </c>
      <c r="H726" s="129">
        <v>54.5</v>
      </c>
      <c r="I726" s="133">
        <v>109</v>
      </c>
      <c r="J726" s="54" t="s">
        <v>8</v>
      </c>
      <c r="K726" s="30" t="s">
        <v>3754</v>
      </c>
    </row>
    <row r="727" spans="2:11">
      <c r="B727" s="118" t="s">
        <v>17</v>
      </c>
      <c r="C727" s="123" t="s">
        <v>16</v>
      </c>
      <c r="D727" s="9">
        <v>46099</v>
      </c>
      <c r="E727" s="120" t="s">
        <v>3904</v>
      </c>
      <c r="F727" s="120" t="s">
        <v>29</v>
      </c>
      <c r="G727" s="121">
        <v>1</v>
      </c>
      <c r="H727" s="129">
        <v>54.5</v>
      </c>
      <c r="I727" s="133">
        <v>54.5</v>
      </c>
      <c r="J727" s="54" t="s">
        <v>8</v>
      </c>
      <c r="K727" s="30" t="s">
        <v>3756</v>
      </c>
    </row>
    <row r="728" spans="2:11">
      <c r="B728" s="58" t="s">
        <v>17</v>
      </c>
      <c r="C728" s="57" t="s">
        <v>16</v>
      </c>
      <c r="D728" s="9">
        <v>46099</v>
      </c>
      <c r="E728" s="120" t="s">
        <v>3905</v>
      </c>
      <c r="F728" s="120" t="s">
        <v>29</v>
      </c>
      <c r="G728" s="121">
        <v>4</v>
      </c>
      <c r="H728" s="129">
        <v>54.5</v>
      </c>
      <c r="I728" s="133">
        <v>218</v>
      </c>
      <c r="J728" s="54" t="s">
        <v>8</v>
      </c>
      <c r="K728" s="30" t="s">
        <v>3758</v>
      </c>
    </row>
    <row r="729" spans="2:11">
      <c r="B729" s="118" t="s">
        <v>17</v>
      </c>
      <c r="C729" s="123" t="s">
        <v>16</v>
      </c>
      <c r="D729" s="9">
        <v>46099</v>
      </c>
      <c r="E729" s="120" t="s">
        <v>3906</v>
      </c>
      <c r="F729" s="120" t="s">
        <v>29</v>
      </c>
      <c r="G729" s="121">
        <v>38</v>
      </c>
      <c r="H729" s="129">
        <v>54.5</v>
      </c>
      <c r="I729" s="133">
        <v>2071</v>
      </c>
      <c r="J729" s="54" t="s">
        <v>8</v>
      </c>
      <c r="K729" s="30" t="s">
        <v>3760</v>
      </c>
    </row>
    <row r="730" spans="2:11">
      <c r="B730" s="58" t="s">
        <v>17</v>
      </c>
      <c r="C730" s="57" t="s">
        <v>16</v>
      </c>
      <c r="D730" s="9">
        <v>46099</v>
      </c>
      <c r="E730" s="120" t="s">
        <v>3907</v>
      </c>
      <c r="F730" s="120" t="s">
        <v>29</v>
      </c>
      <c r="G730" s="121">
        <v>8</v>
      </c>
      <c r="H730" s="129">
        <v>54.45</v>
      </c>
      <c r="I730" s="133">
        <v>435.6</v>
      </c>
      <c r="J730" s="54" t="s">
        <v>8</v>
      </c>
      <c r="K730" s="30" t="s">
        <v>3762</v>
      </c>
    </row>
    <row r="731" spans="2:11">
      <c r="B731" s="118" t="s">
        <v>17</v>
      </c>
      <c r="C731" s="123" t="s">
        <v>16</v>
      </c>
      <c r="D731" s="9">
        <v>46099</v>
      </c>
      <c r="E731" s="120" t="s">
        <v>3907</v>
      </c>
      <c r="F731" s="120" t="s">
        <v>29</v>
      </c>
      <c r="G731" s="121">
        <v>9</v>
      </c>
      <c r="H731" s="129">
        <v>54.45</v>
      </c>
      <c r="I731" s="133">
        <v>490.05</v>
      </c>
      <c r="J731" s="54" t="s">
        <v>8</v>
      </c>
      <c r="K731" s="30" t="s">
        <v>3763</v>
      </c>
    </row>
    <row r="732" spans="2:11">
      <c r="B732" s="58" t="s">
        <v>17</v>
      </c>
      <c r="C732" s="57" t="s">
        <v>16</v>
      </c>
      <c r="D732" s="9">
        <v>46099</v>
      </c>
      <c r="E732" s="120" t="s">
        <v>3908</v>
      </c>
      <c r="F732" s="120" t="s">
        <v>29</v>
      </c>
      <c r="G732" s="121">
        <v>3</v>
      </c>
      <c r="H732" s="129">
        <v>54.5</v>
      </c>
      <c r="I732" s="133">
        <v>163.5</v>
      </c>
      <c r="J732" s="54" t="s">
        <v>8</v>
      </c>
      <c r="K732" s="30" t="s">
        <v>3765</v>
      </c>
    </row>
    <row r="733" spans="2:11">
      <c r="B733" s="58" t="s">
        <v>17</v>
      </c>
      <c r="C733" s="57" t="s">
        <v>16</v>
      </c>
      <c r="D733" s="9">
        <v>46099</v>
      </c>
      <c r="E733" s="120" t="s">
        <v>3909</v>
      </c>
      <c r="F733" s="120" t="s">
        <v>29</v>
      </c>
      <c r="G733" s="121">
        <v>4</v>
      </c>
      <c r="H733" s="129">
        <v>54.5</v>
      </c>
      <c r="I733" s="133">
        <v>218</v>
      </c>
      <c r="J733" s="54" t="s">
        <v>8</v>
      </c>
      <c r="K733" s="30" t="s">
        <v>3767</v>
      </c>
    </row>
    <row r="734" spans="2:11">
      <c r="B734" s="118" t="s">
        <v>17</v>
      </c>
      <c r="C734" s="123" t="s">
        <v>16</v>
      </c>
      <c r="D734" s="9">
        <v>46099</v>
      </c>
      <c r="E734" s="120" t="s">
        <v>3910</v>
      </c>
      <c r="F734" s="120" t="s">
        <v>29</v>
      </c>
      <c r="G734" s="121">
        <v>3</v>
      </c>
      <c r="H734" s="129">
        <v>54.5</v>
      </c>
      <c r="I734" s="133">
        <v>163.5</v>
      </c>
      <c r="J734" s="54" t="s">
        <v>8</v>
      </c>
      <c r="K734" s="30" t="s">
        <v>3769</v>
      </c>
    </row>
    <row r="735" spans="2:11">
      <c r="B735" s="58" t="s">
        <v>17</v>
      </c>
      <c r="C735" s="57" t="s">
        <v>16</v>
      </c>
      <c r="D735" s="9">
        <v>46099</v>
      </c>
      <c r="E735" s="120" t="s">
        <v>3910</v>
      </c>
      <c r="F735" s="120" t="s">
        <v>29</v>
      </c>
      <c r="G735" s="121">
        <v>24</v>
      </c>
      <c r="H735" s="129">
        <v>54.5</v>
      </c>
      <c r="I735" s="133">
        <v>1308</v>
      </c>
      <c r="J735" s="54" t="s">
        <v>8</v>
      </c>
      <c r="K735" s="30" t="s">
        <v>3770</v>
      </c>
    </row>
    <row r="736" spans="2:11">
      <c r="B736" s="118" t="s">
        <v>17</v>
      </c>
      <c r="C736" s="123" t="s">
        <v>16</v>
      </c>
      <c r="D736" s="9">
        <v>46099</v>
      </c>
      <c r="E736" s="120" t="s">
        <v>3910</v>
      </c>
      <c r="F736" s="120" t="s">
        <v>29</v>
      </c>
      <c r="G736" s="121">
        <v>11</v>
      </c>
      <c r="H736" s="129">
        <v>54.5</v>
      </c>
      <c r="I736" s="133">
        <v>599.5</v>
      </c>
      <c r="J736" s="54" t="s">
        <v>8</v>
      </c>
      <c r="K736" s="30" t="s">
        <v>3771</v>
      </c>
    </row>
    <row r="737" spans="2:11">
      <c r="B737" s="58" t="s">
        <v>17</v>
      </c>
      <c r="C737" s="57" t="s">
        <v>16</v>
      </c>
      <c r="D737" s="9">
        <v>46099</v>
      </c>
      <c r="E737" s="120" t="s">
        <v>3911</v>
      </c>
      <c r="F737" s="120" t="s">
        <v>29</v>
      </c>
      <c r="G737" s="121">
        <v>3</v>
      </c>
      <c r="H737" s="129">
        <v>54.5</v>
      </c>
      <c r="I737" s="133">
        <v>163.5</v>
      </c>
      <c r="J737" s="54" t="s">
        <v>8</v>
      </c>
      <c r="K737" s="30" t="s">
        <v>3773</v>
      </c>
    </row>
    <row r="738" spans="2:11">
      <c r="B738" s="58" t="s">
        <v>17</v>
      </c>
      <c r="C738" s="57" t="s">
        <v>16</v>
      </c>
      <c r="D738" s="9">
        <v>46099</v>
      </c>
      <c r="E738" s="120" t="s">
        <v>3912</v>
      </c>
      <c r="F738" s="120" t="s">
        <v>29</v>
      </c>
      <c r="G738" s="121">
        <v>4</v>
      </c>
      <c r="H738" s="129">
        <v>54.5</v>
      </c>
      <c r="I738" s="133">
        <v>218</v>
      </c>
      <c r="J738" s="54" t="s">
        <v>8</v>
      </c>
      <c r="K738" s="30" t="s">
        <v>3775</v>
      </c>
    </row>
    <row r="739" spans="2:11">
      <c r="B739" s="118" t="s">
        <v>17</v>
      </c>
      <c r="C739" s="123" t="s">
        <v>16</v>
      </c>
      <c r="D739" s="9">
        <v>46099</v>
      </c>
      <c r="E739" s="120" t="s">
        <v>3913</v>
      </c>
      <c r="F739" s="120" t="s">
        <v>29</v>
      </c>
      <c r="G739" s="121">
        <v>9</v>
      </c>
      <c r="H739" s="129">
        <v>54.45</v>
      </c>
      <c r="I739" s="133">
        <v>490.05</v>
      </c>
      <c r="J739" s="54" t="s">
        <v>8</v>
      </c>
      <c r="K739" s="30" t="s">
        <v>3777</v>
      </c>
    </row>
    <row r="740" spans="2:11">
      <c r="B740" s="58" t="s">
        <v>17</v>
      </c>
      <c r="C740" s="57" t="s">
        <v>16</v>
      </c>
      <c r="D740" s="9">
        <v>46099</v>
      </c>
      <c r="E740" s="120" t="s">
        <v>3914</v>
      </c>
      <c r="F740" s="120" t="s">
        <v>29</v>
      </c>
      <c r="G740" s="121">
        <v>35</v>
      </c>
      <c r="H740" s="129">
        <v>54.5</v>
      </c>
      <c r="I740" s="133">
        <v>1907.5</v>
      </c>
      <c r="J740" s="54" t="s">
        <v>8</v>
      </c>
      <c r="K740" s="30" t="s">
        <v>3779</v>
      </c>
    </row>
    <row r="741" spans="2:11">
      <c r="B741" s="118" t="s">
        <v>17</v>
      </c>
      <c r="C741" s="123" t="s">
        <v>16</v>
      </c>
      <c r="D741" s="9">
        <v>46099</v>
      </c>
      <c r="E741" s="120" t="s">
        <v>3915</v>
      </c>
      <c r="F741" s="120" t="s">
        <v>29</v>
      </c>
      <c r="G741" s="121">
        <v>9</v>
      </c>
      <c r="H741" s="129">
        <v>54.45</v>
      </c>
      <c r="I741" s="133">
        <v>490.05</v>
      </c>
      <c r="J741" s="54" t="s">
        <v>8</v>
      </c>
      <c r="K741" s="30" t="s">
        <v>3781</v>
      </c>
    </row>
    <row r="742" spans="2:11">
      <c r="B742" s="58" t="s">
        <v>17</v>
      </c>
      <c r="C742" s="57" t="s">
        <v>16</v>
      </c>
      <c r="D742" s="9">
        <v>46099</v>
      </c>
      <c r="E742" s="120" t="s">
        <v>3916</v>
      </c>
      <c r="F742" s="120" t="s">
        <v>29</v>
      </c>
      <c r="G742" s="121">
        <v>2</v>
      </c>
      <c r="H742" s="129">
        <v>54.5</v>
      </c>
      <c r="I742" s="133">
        <v>109</v>
      </c>
      <c r="J742" s="54" t="s">
        <v>8</v>
      </c>
      <c r="K742" s="30" t="s">
        <v>3783</v>
      </c>
    </row>
    <row r="743" spans="2:11">
      <c r="B743" s="118" t="s">
        <v>17</v>
      </c>
      <c r="C743" s="123" t="s">
        <v>16</v>
      </c>
      <c r="D743" s="9">
        <v>46099</v>
      </c>
      <c r="E743" s="120" t="s">
        <v>3916</v>
      </c>
      <c r="F743" s="120" t="s">
        <v>29</v>
      </c>
      <c r="G743" s="121">
        <v>1</v>
      </c>
      <c r="H743" s="129">
        <v>54.5</v>
      </c>
      <c r="I743" s="133">
        <v>54.5</v>
      </c>
      <c r="J743" s="54" t="s">
        <v>8</v>
      </c>
      <c r="K743" s="30" t="s">
        <v>3785</v>
      </c>
    </row>
    <row r="744" spans="2:11">
      <c r="B744" s="58" t="s">
        <v>17</v>
      </c>
      <c r="C744" s="57" t="s">
        <v>16</v>
      </c>
      <c r="D744" s="9">
        <v>46099</v>
      </c>
      <c r="E744" s="120" t="s">
        <v>3917</v>
      </c>
      <c r="F744" s="120" t="s">
        <v>29</v>
      </c>
      <c r="G744" s="121">
        <v>4</v>
      </c>
      <c r="H744" s="129">
        <v>54.5</v>
      </c>
      <c r="I744" s="133">
        <v>218</v>
      </c>
      <c r="J744" s="54" t="s">
        <v>8</v>
      </c>
      <c r="K744" s="30" t="s">
        <v>3787</v>
      </c>
    </row>
    <row r="745" spans="2:11">
      <c r="B745" s="58" t="s">
        <v>17</v>
      </c>
      <c r="C745" s="57" t="s">
        <v>16</v>
      </c>
      <c r="D745" s="9">
        <v>46099</v>
      </c>
      <c r="E745" s="120" t="s">
        <v>3918</v>
      </c>
      <c r="F745" s="120" t="s">
        <v>29</v>
      </c>
      <c r="G745" s="121">
        <v>8</v>
      </c>
      <c r="H745" s="129">
        <v>54.45</v>
      </c>
      <c r="I745" s="133">
        <v>435.6</v>
      </c>
      <c r="J745" s="54" t="s">
        <v>8</v>
      </c>
      <c r="K745" s="30" t="s">
        <v>3789</v>
      </c>
    </row>
    <row r="746" spans="2:11">
      <c r="B746" s="118" t="s">
        <v>17</v>
      </c>
      <c r="C746" s="123" t="s">
        <v>16</v>
      </c>
      <c r="D746" s="9">
        <v>46099</v>
      </c>
      <c r="E746" s="120" t="s">
        <v>3919</v>
      </c>
      <c r="F746" s="120" t="s">
        <v>29</v>
      </c>
      <c r="G746" s="121">
        <v>2</v>
      </c>
      <c r="H746" s="129">
        <v>54.5</v>
      </c>
      <c r="I746" s="133">
        <v>109</v>
      </c>
      <c r="J746" s="54" t="s">
        <v>8</v>
      </c>
      <c r="K746" s="30" t="s">
        <v>3791</v>
      </c>
    </row>
    <row r="747" spans="2:11">
      <c r="B747" s="58" t="s">
        <v>17</v>
      </c>
      <c r="C747" s="57" t="s">
        <v>16</v>
      </c>
      <c r="D747" s="9">
        <v>46099</v>
      </c>
      <c r="E747" s="120" t="s">
        <v>1738</v>
      </c>
      <c r="F747" s="120" t="s">
        <v>29</v>
      </c>
      <c r="G747" s="121">
        <v>1</v>
      </c>
      <c r="H747" s="129">
        <v>54.5</v>
      </c>
      <c r="I747" s="133">
        <v>54.5</v>
      </c>
      <c r="J747" s="54" t="s">
        <v>8</v>
      </c>
      <c r="K747" s="30" t="s">
        <v>3793</v>
      </c>
    </row>
    <row r="748" spans="2:11">
      <c r="B748" s="118" t="s">
        <v>17</v>
      </c>
      <c r="C748" s="123" t="s">
        <v>16</v>
      </c>
      <c r="D748" s="9">
        <v>46099</v>
      </c>
      <c r="E748" s="120" t="s">
        <v>3920</v>
      </c>
      <c r="F748" s="120" t="s">
        <v>29</v>
      </c>
      <c r="G748" s="121">
        <v>4</v>
      </c>
      <c r="H748" s="129">
        <v>54.5</v>
      </c>
      <c r="I748" s="133">
        <v>218</v>
      </c>
      <c r="J748" s="54" t="s">
        <v>8</v>
      </c>
      <c r="K748" s="30" t="s">
        <v>3795</v>
      </c>
    </row>
    <row r="749" spans="2:11">
      <c r="B749" s="58" t="s">
        <v>17</v>
      </c>
      <c r="C749" s="57" t="s">
        <v>16</v>
      </c>
      <c r="D749" s="9">
        <v>46099</v>
      </c>
      <c r="E749" s="120" t="s">
        <v>3921</v>
      </c>
      <c r="F749" s="120" t="s">
        <v>29</v>
      </c>
      <c r="G749" s="121">
        <v>9</v>
      </c>
      <c r="H749" s="129">
        <v>54.45</v>
      </c>
      <c r="I749" s="133">
        <v>490.05</v>
      </c>
      <c r="J749" s="54" t="s">
        <v>8</v>
      </c>
      <c r="K749" s="30" t="s">
        <v>3797</v>
      </c>
    </row>
    <row r="750" spans="2:11">
      <c r="B750" s="58" t="s">
        <v>17</v>
      </c>
      <c r="C750" s="57" t="s">
        <v>16</v>
      </c>
      <c r="D750" s="9">
        <v>46099</v>
      </c>
      <c r="E750" s="120" t="s">
        <v>3922</v>
      </c>
      <c r="F750" s="120" t="s">
        <v>29</v>
      </c>
      <c r="G750" s="121">
        <v>2</v>
      </c>
      <c r="H750" s="129">
        <v>54.5</v>
      </c>
      <c r="I750" s="133">
        <v>109</v>
      </c>
      <c r="J750" s="54" t="s">
        <v>8</v>
      </c>
      <c r="K750" s="30" t="s">
        <v>3799</v>
      </c>
    </row>
    <row r="751" spans="2:11">
      <c r="B751" s="118" t="s">
        <v>17</v>
      </c>
      <c r="C751" s="123" t="s">
        <v>16</v>
      </c>
      <c r="D751" s="9">
        <v>46099</v>
      </c>
      <c r="E751" s="120" t="s">
        <v>3922</v>
      </c>
      <c r="F751" s="120" t="s">
        <v>29</v>
      </c>
      <c r="G751" s="121">
        <v>1</v>
      </c>
      <c r="H751" s="129">
        <v>54.5</v>
      </c>
      <c r="I751" s="133">
        <v>54.5</v>
      </c>
      <c r="J751" s="54" t="s">
        <v>8</v>
      </c>
      <c r="K751" s="30" t="s">
        <v>3801</v>
      </c>
    </row>
    <row r="752" spans="2:11">
      <c r="B752" s="58" t="s">
        <v>17</v>
      </c>
      <c r="C752" s="57" t="s">
        <v>16</v>
      </c>
      <c r="D752" s="9">
        <v>46099</v>
      </c>
      <c r="E752" s="120" t="s">
        <v>3923</v>
      </c>
      <c r="F752" s="120" t="s">
        <v>29</v>
      </c>
      <c r="G752" s="121">
        <v>4</v>
      </c>
      <c r="H752" s="129">
        <v>54.5</v>
      </c>
      <c r="I752" s="133">
        <v>218</v>
      </c>
      <c r="J752" s="54" t="s">
        <v>8</v>
      </c>
      <c r="K752" s="30" t="s">
        <v>3803</v>
      </c>
    </row>
    <row r="753" spans="2:11">
      <c r="B753" s="118" t="s">
        <v>17</v>
      </c>
      <c r="C753" s="123" t="s">
        <v>16</v>
      </c>
      <c r="D753" s="9">
        <v>46099</v>
      </c>
      <c r="E753" s="120" t="s">
        <v>3924</v>
      </c>
      <c r="F753" s="120" t="s">
        <v>29</v>
      </c>
      <c r="G753" s="121">
        <v>44</v>
      </c>
      <c r="H753" s="129">
        <v>54.3</v>
      </c>
      <c r="I753" s="133">
        <v>2389.1999999999998</v>
      </c>
      <c r="J753" s="54" t="s">
        <v>8</v>
      </c>
      <c r="K753" s="30" t="s">
        <v>3805</v>
      </c>
    </row>
    <row r="754" spans="2:11">
      <c r="B754" s="58" t="s">
        <v>17</v>
      </c>
      <c r="C754" s="57" t="s">
        <v>16</v>
      </c>
      <c r="D754" s="9">
        <v>46099</v>
      </c>
      <c r="E754" s="120" t="s">
        <v>3924</v>
      </c>
      <c r="F754" s="120" t="s">
        <v>29</v>
      </c>
      <c r="G754" s="121">
        <v>53</v>
      </c>
      <c r="H754" s="129">
        <v>54.3</v>
      </c>
      <c r="I754" s="133">
        <v>2877.8999999999996</v>
      </c>
      <c r="J754" s="54" t="s">
        <v>8</v>
      </c>
      <c r="K754" s="30" t="s">
        <v>3806</v>
      </c>
    </row>
    <row r="755" spans="2:11">
      <c r="B755" s="118" t="s">
        <v>17</v>
      </c>
      <c r="C755" s="123" t="s">
        <v>16</v>
      </c>
      <c r="D755" s="9">
        <v>46099</v>
      </c>
      <c r="E755" s="120" t="s">
        <v>3925</v>
      </c>
      <c r="F755" s="120" t="s">
        <v>29</v>
      </c>
      <c r="G755" s="121">
        <v>2</v>
      </c>
      <c r="H755" s="129">
        <v>54.4</v>
      </c>
      <c r="I755" s="133">
        <v>108.8</v>
      </c>
      <c r="J755" s="54" t="s">
        <v>8</v>
      </c>
      <c r="K755" s="30" t="s">
        <v>3808</v>
      </c>
    </row>
    <row r="756" spans="2:11">
      <c r="B756" s="58" t="s">
        <v>17</v>
      </c>
      <c r="C756" s="57" t="s">
        <v>16</v>
      </c>
      <c r="D756" s="9">
        <v>46099</v>
      </c>
      <c r="E756" s="120" t="s">
        <v>3925</v>
      </c>
      <c r="F756" s="120" t="s">
        <v>29</v>
      </c>
      <c r="G756" s="121">
        <v>7</v>
      </c>
      <c r="H756" s="129">
        <v>54.4</v>
      </c>
      <c r="I756" s="133">
        <v>380.8</v>
      </c>
      <c r="J756" s="54" t="s">
        <v>8</v>
      </c>
      <c r="K756" s="30" t="s">
        <v>3810</v>
      </c>
    </row>
    <row r="757" spans="2:11">
      <c r="B757" s="58" t="s">
        <v>17</v>
      </c>
      <c r="C757" s="57" t="s">
        <v>16</v>
      </c>
      <c r="D757" s="9">
        <v>46099</v>
      </c>
      <c r="E757" s="120" t="s">
        <v>3926</v>
      </c>
      <c r="F757" s="120" t="s">
        <v>29</v>
      </c>
      <c r="G757" s="121">
        <v>2</v>
      </c>
      <c r="H757" s="129">
        <v>54.4</v>
      </c>
      <c r="I757" s="133">
        <v>108.8</v>
      </c>
      <c r="J757" s="54" t="s">
        <v>8</v>
      </c>
      <c r="K757" s="30" t="s">
        <v>3812</v>
      </c>
    </row>
    <row r="758" spans="2:11">
      <c r="B758" s="118" t="s">
        <v>17</v>
      </c>
      <c r="C758" s="123" t="s">
        <v>16</v>
      </c>
      <c r="D758" s="9">
        <v>46099</v>
      </c>
      <c r="E758" s="120" t="s">
        <v>3926</v>
      </c>
      <c r="F758" s="120" t="s">
        <v>29</v>
      </c>
      <c r="G758" s="121">
        <v>1</v>
      </c>
      <c r="H758" s="129">
        <v>54.4</v>
      </c>
      <c r="I758" s="133">
        <v>54.4</v>
      </c>
      <c r="J758" s="54" t="s">
        <v>8</v>
      </c>
      <c r="K758" s="30" t="s">
        <v>3814</v>
      </c>
    </row>
    <row r="759" spans="2:11">
      <c r="B759" s="58" t="s">
        <v>17</v>
      </c>
      <c r="C759" s="57" t="s">
        <v>16</v>
      </c>
      <c r="D759" s="9">
        <v>46099</v>
      </c>
      <c r="E759" s="120" t="s">
        <v>3927</v>
      </c>
      <c r="F759" s="120" t="s">
        <v>29</v>
      </c>
      <c r="G759" s="121">
        <v>4</v>
      </c>
      <c r="H759" s="129">
        <v>54.3</v>
      </c>
      <c r="I759" s="133">
        <v>217.2</v>
      </c>
      <c r="J759" s="54" t="s">
        <v>8</v>
      </c>
      <c r="K759" s="30" t="s">
        <v>3816</v>
      </c>
    </row>
    <row r="760" spans="2:11">
      <c r="B760" s="118" t="s">
        <v>17</v>
      </c>
      <c r="C760" s="123" t="s">
        <v>16</v>
      </c>
      <c r="D760" s="9">
        <v>46099</v>
      </c>
      <c r="E760" s="120" t="s">
        <v>3928</v>
      </c>
      <c r="F760" s="120" t="s">
        <v>29</v>
      </c>
      <c r="G760" s="121">
        <v>44</v>
      </c>
      <c r="H760" s="129">
        <v>54.3</v>
      </c>
      <c r="I760" s="133">
        <v>2389.1999999999998</v>
      </c>
      <c r="J760" s="54" t="s">
        <v>8</v>
      </c>
      <c r="K760" s="30" t="s">
        <v>3818</v>
      </c>
    </row>
    <row r="761" spans="2:11">
      <c r="B761" s="58" t="s">
        <v>17</v>
      </c>
      <c r="C761" s="57" t="s">
        <v>16</v>
      </c>
      <c r="D761" s="9">
        <v>46099</v>
      </c>
      <c r="E761" s="120" t="s">
        <v>3929</v>
      </c>
      <c r="F761" s="120" t="s">
        <v>29</v>
      </c>
      <c r="G761" s="121">
        <v>1</v>
      </c>
      <c r="H761" s="129">
        <v>54.4</v>
      </c>
      <c r="I761" s="133">
        <v>54.4</v>
      </c>
      <c r="J761" s="54" t="s">
        <v>8</v>
      </c>
      <c r="K761" s="30" t="s">
        <v>3820</v>
      </c>
    </row>
    <row r="762" spans="2:11">
      <c r="B762" s="58" t="s">
        <v>17</v>
      </c>
      <c r="C762" s="57" t="s">
        <v>16</v>
      </c>
      <c r="D762" s="9">
        <v>46099</v>
      </c>
      <c r="E762" s="120" t="s">
        <v>3929</v>
      </c>
      <c r="F762" s="120" t="s">
        <v>29</v>
      </c>
      <c r="G762" s="121">
        <v>2</v>
      </c>
      <c r="H762" s="129">
        <v>54.4</v>
      </c>
      <c r="I762" s="133">
        <v>108.8</v>
      </c>
      <c r="J762" s="54" t="s">
        <v>8</v>
      </c>
      <c r="K762" s="30" t="s">
        <v>3821</v>
      </c>
    </row>
    <row r="763" spans="2:11">
      <c r="B763" s="118" t="s">
        <v>17</v>
      </c>
      <c r="C763" s="123" t="s">
        <v>16</v>
      </c>
      <c r="D763" s="9">
        <v>46099</v>
      </c>
      <c r="E763" s="120" t="s">
        <v>3930</v>
      </c>
      <c r="F763" s="120" t="s">
        <v>29</v>
      </c>
      <c r="G763" s="121">
        <v>10</v>
      </c>
      <c r="H763" s="129">
        <v>54.4</v>
      </c>
      <c r="I763" s="133">
        <v>544</v>
      </c>
      <c r="J763" s="54" t="s">
        <v>8</v>
      </c>
      <c r="K763" s="30" t="s">
        <v>3823</v>
      </c>
    </row>
    <row r="764" spans="2:11">
      <c r="B764" s="58" t="s">
        <v>17</v>
      </c>
      <c r="C764" s="57" t="s">
        <v>16</v>
      </c>
      <c r="D764" s="9">
        <v>46099</v>
      </c>
      <c r="E764" s="120" t="s">
        <v>3931</v>
      </c>
      <c r="F764" s="120" t="s">
        <v>29</v>
      </c>
      <c r="G764" s="121">
        <v>4</v>
      </c>
      <c r="H764" s="129">
        <v>54.3</v>
      </c>
      <c r="I764" s="133">
        <v>217.2</v>
      </c>
      <c r="J764" s="54" t="s">
        <v>8</v>
      </c>
      <c r="K764" s="30" t="s">
        <v>3825</v>
      </c>
    </row>
    <row r="765" spans="2:11">
      <c r="B765" s="118" t="s">
        <v>17</v>
      </c>
      <c r="C765" s="123" t="s">
        <v>16</v>
      </c>
      <c r="D765" s="9">
        <v>46099</v>
      </c>
      <c r="E765" s="120" t="s">
        <v>3932</v>
      </c>
      <c r="F765" s="120" t="s">
        <v>29</v>
      </c>
      <c r="G765" s="121">
        <v>3</v>
      </c>
      <c r="H765" s="129">
        <v>54.35</v>
      </c>
      <c r="I765" s="133">
        <v>163.05000000000001</v>
      </c>
      <c r="J765" s="54" t="s">
        <v>8</v>
      </c>
      <c r="K765" s="30" t="s">
        <v>3827</v>
      </c>
    </row>
    <row r="766" spans="2:11">
      <c r="B766" s="58" t="s">
        <v>17</v>
      </c>
      <c r="C766" s="57" t="s">
        <v>16</v>
      </c>
      <c r="D766" s="9">
        <v>46099</v>
      </c>
      <c r="E766" s="120" t="s">
        <v>3933</v>
      </c>
      <c r="F766" s="120" t="s">
        <v>29</v>
      </c>
      <c r="G766" s="121">
        <v>4</v>
      </c>
      <c r="H766" s="129">
        <v>54.3</v>
      </c>
      <c r="I766" s="133">
        <v>217.2</v>
      </c>
      <c r="J766" s="54" t="s">
        <v>8</v>
      </c>
      <c r="K766" s="30" t="s">
        <v>3829</v>
      </c>
    </row>
    <row r="767" spans="2:11">
      <c r="B767" s="118" t="s">
        <v>17</v>
      </c>
      <c r="C767" s="123" t="s">
        <v>16</v>
      </c>
      <c r="D767" s="9">
        <v>46099</v>
      </c>
      <c r="E767" s="120" t="s">
        <v>3934</v>
      </c>
      <c r="F767" s="120" t="s">
        <v>29</v>
      </c>
      <c r="G767" s="121">
        <v>9</v>
      </c>
      <c r="H767" s="129">
        <v>54.3</v>
      </c>
      <c r="I767" s="133">
        <v>488.7</v>
      </c>
      <c r="J767" s="54" t="s">
        <v>8</v>
      </c>
      <c r="K767" s="30" t="s">
        <v>3831</v>
      </c>
    </row>
    <row r="768" spans="2:11">
      <c r="B768" s="58" t="s">
        <v>17</v>
      </c>
      <c r="C768" s="57" t="s">
        <v>16</v>
      </c>
      <c r="D768" s="9">
        <v>46099</v>
      </c>
      <c r="E768" s="120" t="s">
        <v>3935</v>
      </c>
      <c r="F768" s="120" t="s">
        <v>29</v>
      </c>
      <c r="G768" s="121">
        <v>41</v>
      </c>
      <c r="H768" s="129">
        <v>54.3</v>
      </c>
      <c r="I768" s="133">
        <v>2226.2999999999997</v>
      </c>
      <c r="J768" s="54" t="s">
        <v>8</v>
      </c>
      <c r="K768" s="30" t="s">
        <v>3833</v>
      </c>
    </row>
    <row r="769" spans="2:11">
      <c r="B769" s="58" t="s">
        <v>17</v>
      </c>
      <c r="C769" s="57" t="s">
        <v>16</v>
      </c>
      <c r="D769" s="9">
        <v>46099</v>
      </c>
      <c r="E769" s="120" t="s">
        <v>3936</v>
      </c>
      <c r="F769" s="120" t="s">
        <v>29</v>
      </c>
      <c r="G769" s="121">
        <v>3</v>
      </c>
      <c r="H769" s="129">
        <v>54.25</v>
      </c>
      <c r="I769" s="133">
        <v>162.75</v>
      </c>
      <c r="J769" s="54" t="s">
        <v>8</v>
      </c>
      <c r="K769" s="30" t="s">
        <v>3835</v>
      </c>
    </row>
    <row r="770" spans="2:11">
      <c r="B770" s="118" t="s">
        <v>17</v>
      </c>
      <c r="C770" s="123" t="s">
        <v>16</v>
      </c>
      <c r="D770" s="9">
        <v>46099</v>
      </c>
      <c r="E770" s="120" t="s">
        <v>3937</v>
      </c>
      <c r="F770" s="120" t="s">
        <v>29</v>
      </c>
      <c r="G770" s="121">
        <v>4</v>
      </c>
      <c r="H770" s="129">
        <v>54.25</v>
      </c>
      <c r="I770" s="133">
        <v>217</v>
      </c>
      <c r="J770" s="54" t="s">
        <v>8</v>
      </c>
      <c r="K770" s="30" t="s">
        <v>3837</v>
      </c>
    </row>
    <row r="771" spans="2:11">
      <c r="B771" s="58" t="s">
        <v>17</v>
      </c>
      <c r="C771" s="57" t="s">
        <v>16</v>
      </c>
      <c r="D771" s="9">
        <v>46099</v>
      </c>
      <c r="E771" s="120" t="s">
        <v>3938</v>
      </c>
      <c r="F771" s="120" t="s">
        <v>29</v>
      </c>
      <c r="G771" s="121">
        <v>789</v>
      </c>
      <c r="H771" s="129">
        <v>54.15</v>
      </c>
      <c r="I771" s="133">
        <v>42724.35</v>
      </c>
      <c r="J771" s="54" t="s">
        <v>8</v>
      </c>
      <c r="K771" s="30" t="s">
        <v>3839</v>
      </c>
    </row>
    <row r="772" spans="2:11">
      <c r="B772" s="118" t="s">
        <v>17</v>
      </c>
      <c r="C772" s="123" t="s">
        <v>16</v>
      </c>
      <c r="D772" s="9">
        <v>46099</v>
      </c>
      <c r="E772" s="120" t="s">
        <v>3939</v>
      </c>
      <c r="F772" s="120" t="s">
        <v>29</v>
      </c>
      <c r="G772" s="121">
        <v>37</v>
      </c>
      <c r="H772" s="129">
        <v>54.1</v>
      </c>
      <c r="I772" s="133">
        <v>2001.7</v>
      </c>
      <c r="J772" s="54" t="s">
        <v>8</v>
      </c>
      <c r="K772" s="30" t="s">
        <v>3841</v>
      </c>
    </row>
    <row r="773" spans="2:11">
      <c r="B773" s="58" t="s">
        <v>17</v>
      </c>
      <c r="C773" s="57" t="s">
        <v>16</v>
      </c>
      <c r="D773" s="9">
        <v>46099</v>
      </c>
      <c r="E773" s="120" t="s">
        <v>3939</v>
      </c>
      <c r="F773" s="120" t="s">
        <v>29</v>
      </c>
      <c r="G773" s="121">
        <v>3</v>
      </c>
      <c r="H773" s="129">
        <v>54.1</v>
      </c>
      <c r="I773" s="133">
        <v>162.30000000000001</v>
      </c>
      <c r="J773" s="54" t="s">
        <v>8</v>
      </c>
      <c r="K773" s="30" t="s">
        <v>3842</v>
      </c>
    </row>
    <row r="774" spans="2:11">
      <c r="B774" s="58" t="s">
        <v>17</v>
      </c>
      <c r="C774" s="57" t="s">
        <v>16</v>
      </c>
      <c r="D774" s="9">
        <v>46099</v>
      </c>
      <c r="E774" s="120" t="s">
        <v>3940</v>
      </c>
      <c r="F774" s="120" t="s">
        <v>29</v>
      </c>
      <c r="G774" s="121">
        <v>47</v>
      </c>
      <c r="H774" s="129">
        <v>54</v>
      </c>
      <c r="I774" s="133">
        <v>2538</v>
      </c>
      <c r="J774" s="54" t="s">
        <v>8</v>
      </c>
      <c r="K774" s="30" t="s">
        <v>3844</v>
      </c>
    </row>
    <row r="775" spans="2:11">
      <c r="B775" s="118" t="s">
        <v>17</v>
      </c>
      <c r="C775" s="123" t="s">
        <v>16</v>
      </c>
      <c r="D775" s="9">
        <v>46099</v>
      </c>
      <c r="E775" s="120" t="s">
        <v>3941</v>
      </c>
      <c r="F775" s="120" t="s">
        <v>29</v>
      </c>
      <c r="G775" s="121">
        <v>48</v>
      </c>
      <c r="H775" s="129">
        <v>54</v>
      </c>
      <c r="I775" s="133">
        <v>2592</v>
      </c>
      <c r="J775" s="54" t="s">
        <v>8</v>
      </c>
      <c r="K775" s="30" t="s">
        <v>3846</v>
      </c>
    </row>
    <row r="776" spans="2:11">
      <c r="B776" s="58" t="s">
        <v>17</v>
      </c>
      <c r="C776" s="57" t="s">
        <v>16</v>
      </c>
      <c r="D776" s="9">
        <v>46099</v>
      </c>
      <c r="E776" s="120" t="s">
        <v>3942</v>
      </c>
      <c r="F776" s="120" t="s">
        <v>29</v>
      </c>
      <c r="G776" s="121">
        <v>48</v>
      </c>
      <c r="H776" s="129">
        <v>54</v>
      </c>
      <c r="I776" s="133">
        <v>2592</v>
      </c>
      <c r="J776" s="54" t="s">
        <v>8</v>
      </c>
      <c r="K776" s="30" t="s">
        <v>3848</v>
      </c>
    </row>
    <row r="777" spans="2:11">
      <c r="B777" s="118" t="s">
        <v>17</v>
      </c>
      <c r="C777" s="123" t="s">
        <v>16</v>
      </c>
      <c r="D777" s="9">
        <v>46099</v>
      </c>
      <c r="E777" s="120" t="s">
        <v>3943</v>
      </c>
      <c r="F777" s="120" t="s">
        <v>29</v>
      </c>
      <c r="G777" s="121">
        <v>48</v>
      </c>
      <c r="H777" s="129">
        <v>54.05</v>
      </c>
      <c r="I777" s="133">
        <v>2594.3999999999996</v>
      </c>
      <c r="J777" s="54" t="s">
        <v>8</v>
      </c>
      <c r="K777" s="30" t="s">
        <v>3850</v>
      </c>
    </row>
    <row r="778" spans="2:11">
      <c r="B778" s="58" t="s">
        <v>17</v>
      </c>
      <c r="C778" s="57" t="s">
        <v>16</v>
      </c>
      <c r="D778" s="9">
        <v>46099</v>
      </c>
      <c r="E778" s="120" t="s">
        <v>3944</v>
      </c>
      <c r="F778" s="120" t="s">
        <v>29</v>
      </c>
      <c r="G778" s="121">
        <v>44</v>
      </c>
      <c r="H778" s="129">
        <v>54.15</v>
      </c>
      <c r="I778" s="133">
        <v>2382.6</v>
      </c>
      <c r="J778" s="54" t="s">
        <v>8</v>
      </c>
      <c r="K778" s="30" t="s">
        <v>3852</v>
      </c>
    </row>
    <row r="779" spans="2:11">
      <c r="B779" s="118" t="s">
        <v>17</v>
      </c>
      <c r="C779" s="123" t="s">
        <v>16</v>
      </c>
      <c r="D779" s="9">
        <v>46099</v>
      </c>
      <c r="E779" s="120" t="s">
        <v>3945</v>
      </c>
      <c r="F779" s="120" t="s">
        <v>29</v>
      </c>
      <c r="G779" s="121">
        <v>43</v>
      </c>
      <c r="H779" s="129">
        <v>54.15</v>
      </c>
      <c r="I779" s="133">
        <v>2328.4499999999998</v>
      </c>
      <c r="J779" s="54" t="s">
        <v>8</v>
      </c>
      <c r="K779" s="30" t="s">
        <v>3854</v>
      </c>
    </row>
    <row r="780" spans="2:11">
      <c r="B780" s="58" t="s">
        <v>17</v>
      </c>
      <c r="C780" s="57" t="s">
        <v>16</v>
      </c>
      <c r="D780" s="9">
        <v>46099</v>
      </c>
      <c r="E780" s="120" t="s">
        <v>3946</v>
      </c>
      <c r="F780" s="120" t="s">
        <v>29</v>
      </c>
      <c r="G780" s="121">
        <v>43</v>
      </c>
      <c r="H780" s="129">
        <v>54.3</v>
      </c>
      <c r="I780" s="133">
        <v>2334.9</v>
      </c>
      <c r="J780" s="54" t="s">
        <v>8</v>
      </c>
      <c r="K780" s="30" t="s">
        <v>3856</v>
      </c>
    </row>
    <row r="781" spans="2:11">
      <c r="B781" s="58" t="s">
        <v>17</v>
      </c>
      <c r="C781" s="57" t="s">
        <v>16</v>
      </c>
      <c r="D781" s="9">
        <v>46099</v>
      </c>
      <c r="E781" s="120" t="s">
        <v>3947</v>
      </c>
      <c r="F781" s="120" t="s">
        <v>29</v>
      </c>
      <c r="G781" s="121">
        <v>44</v>
      </c>
      <c r="H781" s="129">
        <v>54.3</v>
      </c>
      <c r="I781" s="133">
        <v>2389.1999999999998</v>
      </c>
      <c r="J781" s="54" t="s">
        <v>8</v>
      </c>
      <c r="K781" s="30" t="s">
        <v>3858</v>
      </c>
    </row>
    <row r="782" spans="2:11">
      <c r="B782" s="118" t="s">
        <v>17</v>
      </c>
      <c r="C782" s="123" t="s">
        <v>16</v>
      </c>
      <c r="D782" s="9">
        <v>46099</v>
      </c>
      <c r="E782" s="120" t="s">
        <v>3948</v>
      </c>
      <c r="F782" s="120" t="s">
        <v>29</v>
      </c>
      <c r="G782" s="121">
        <v>500</v>
      </c>
      <c r="H782" s="129">
        <v>54.25</v>
      </c>
      <c r="I782" s="133">
        <v>27125</v>
      </c>
      <c r="J782" s="54" t="s">
        <v>8</v>
      </c>
      <c r="K782" s="30" t="s">
        <v>3860</v>
      </c>
    </row>
    <row r="783" spans="2:11">
      <c r="B783" s="58" t="s">
        <v>17</v>
      </c>
      <c r="C783" s="57" t="s">
        <v>16</v>
      </c>
      <c r="D783" s="9">
        <v>46099</v>
      </c>
      <c r="E783" s="120" t="s">
        <v>3949</v>
      </c>
      <c r="F783" s="120" t="s">
        <v>29</v>
      </c>
      <c r="G783" s="121">
        <v>30</v>
      </c>
      <c r="H783" s="129">
        <v>54.3</v>
      </c>
      <c r="I783" s="133">
        <v>1629</v>
      </c>
      <c r="J783" s="54" t="s">
        <v>8</v>
      </c>
      <c r="K783" s="30" t="s">
        <v>3862</v>
      </c>
    </row>
    <row r="784" spans="2:11">
      <c r="B784" s="118" t="s">
        <v>17</v>
      </c>
      <c r="C784" s="123" t="s">
        <v>16</v>
      </c>
      <c r="D784" s="9">
        <v>46099</v>
      </c>
      <c r="E784" s="120" t="s">
        <v>3950</v>
      </c>
      <c r="F784" s="120" t="s">
        <v>29</v>
      </c>
      <c r="G784" s="121">
        <v>31</v>
      </c>
      <c r="H784" s="129">
        <v>54.3</v>
      </c>
      <c r="I784" s="133">
        <v>1683.3</v>
      </c>
      <c r="J784" s="54" t="s">
        <v>8</v>
      </c>
      <c r="K784" s="30" t="s">
        <v>3864</v>
      </c>
    </row>
    <row r="785" spans="2:11">
      <c r="B785" s="58" t="s">
        <v>17</v>
      </c>
      <c r="C785" s="57" t="s">
        <v>16</v>
      </c>
      <c r="D785" s="9">
        <v>46099</v>
      </c>
      <c r="E785" s="120" t="s">
        <v>3951</v>
      </c>
      <c r="F785" s="120" t="s">
        <v>29</v>
      </c>
      <c r="G785" s="121">
        <v>35</v>
      </c>
      <c r="H785" s="129">
        <v>54.25</v>
      </c>
      <c r="I785" s="133">
        <v>1898.75</v>
      </c>
      <c r="J785" s="54" t="s">
        <v>8</v>
      </c>
      <c r="K785" s="30" t="s">
        <v>3866</v>
      </c>
    </row>
    <row r="786" spans="2:11">
      <c r="B786" s="58" t="s">
        <v>17</v>
      </c>
      <c r="C786" s="57" t="s">
        <v>16</v>
      </c>
      <c r="D786" s="9">
        <v>46099</v>
      </c>
      <c r="E786" s="120" t="s">
        <v>3952</v>
      </c>
      <c r="F786" s="120" t="s">
        <v>29</v>
      </c>
      <c r="G786" s="121">
        <v>2</v>
      </c>
      <c r="H786" s="129">
        <v>54.25</v>
      </c>
      <c r="I786" s="133">
        <v>108.5</v>
      </c>
      <c r="J786" s="54" t="s">
        <v>8</v>
      </c>
      <c r="K786" s="30" t="s">
        <v>3868</v>
      </c>
    </row>
    <row r="787" spans="2:11">
      <c r="B787" s="118" t="s">
        <v>17</v>
      </c>
      <c r="C787" s="123" t="s">
        <v>16</v>
      </c>
      <c r="D787" s="9">
        <v>46099</v>
      </c>
      <c r="E787" s="120" t="s">
        <v>3953</v>
      </c>
      <c r="F787" s="120" t="s">
        <v>29</v>
      </c>
      <c r="G787" s="121">
        <v>35</v>
      </c>
      <c r="H787" s="129">
        <v>54.25</v>
      </c>
      <c r="I787" s="133">
        <v>1898.75</v>
      </c>
      <c r="J787" s="54" t="s">
        <v>8</v>
      </c>
      <c r="K787" s="30" t="s">
        <v>3870</v>
      </c>
    </row>
    <row r="788" spans="2:11">
      <c r="B788" s="58" t="s">
        <v>17</v>
      </c>
      <c r="C788" s="57" t="s">
        <v>16</v>
      </c>
      <c r="D788" s="9">
        <v>46099</v>
      </c>
      <c r="E788" s="120" t="s">
        <v>3954</v>
      </c>
      <c r="F788" s="120" t="s">
        <v>29</v>
      </c>
      <c r="G788" s="121">
        <v>35</v>
      </c>
      <c r="H788" s="129">
        <v>54.25</v>
      </c>
      <c r="I788" s="133">
        <v>1898.75</v>
      </c>
      <c r="J788" s="54" t="s">
        <v>8</v>
      </c>
      <c r="K788" s="30" t="s">
        <v>3872</v>
      </c>
    </row>
    <row r="789" spans="2:11">
      <c r="B789" s="118" t="s">
        <v>17</v>
      </c>
      <c r="C789" s="123" t="s">
        <v>16</v>
      </c>
      <c r="D789" s="9">
        <v>46099</v>
      </c>
      <c r="E789" s="120" t="s">
        <v>3955</v>
      </c>
      <c r="F789" s="120" t="s">
        <v>29</v>
      </c>
      <c r="G789" s="121">
        <v>2</v>
      </c>
      <c r="H789" s="129">
        <v>53.9</v>
      </c>
      <c r="I789" s="133">
        <v>107.8</v>
      </c>
      <c r="J789" s="54" t="s">
        <v>8</v>
      </c>
      <c r="K789" s="30" t="s">
        <v>3874</v>
      </c>
    </row>
    <row r="790" spans="2:11">
      <c r="B790" s="136" t="s">
        <v>17</v>
      </c>
      <c r="C790" s="140" t="s">
        <v>16</v>
      </c>
      <c r="D790" s="141">
        <v>46099</v>
      </c>
      <c r="E790" s="142" t="s">
        <v>3956</v>
      </c>
      <c r="F790" s="142" t="s">
        <v>29</v>
      </c>
      <c r="G790" s="143">
        <v>551</v>
      </c>
      <c r="H790" s="144">
        <v>53.9</v>
      </c>
      <c r="I790" s="145">
        <v>29698.899999999998</v>
      </c>
      <c r="J790" s="146" t="s">
        <v>8</v>
      </c>
      <c r="K790" s="147" t="s">
        <v>3876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E1" workbookViewId="0">
      <selection activeCell="N37" sqref="N3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26186</v>
      </c>
      <c r="E4">
        <f ca="1">SUMIFS('12 Mar 2026 - 18 Mar 2026 LSE £'!G:G,'12 Mar 2026 - 18 Mar 2026 LSE £'!D:D,TODAY())</f>
        <v>26186</v>
      </c>
      <c r="F4">
        <f>SUM('Trades LSE £'!$L:$L)</f>
        <v>26186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4085.87</v>
      </c>
      <c r="L4" s="103">
        <f ca="1">SUMIFS('12 Mar 2026 - 18 Mar 2026 LSE £'!I:I,'12 Mar 2026 - 18 Mar 2026 LSE £'!D:D,TODAY())/E4*100</f>
        <v>4085.8681738333439</v>
      </c>
      <c r="M4" s="103">
        <f>SUM('Trades LSE £'!F:F)/F4*100</f>
        <v>4085.8681738333439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5114</v>
      </c>
      <c r="E5">
        <f ca="1">SUMIFS('12 Mar 2026 - 18 Mar 2026 LSE $'!G:G,'12 Mar 2026 - 18 Mar 2026 LSE $'!D:D,TODAY())</f>
        <v>5114</v>
      </c>
      <c r="F5">
        <f>SUM('Trades LSE $'!$L:$L)</f>
        <v>5114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54.475999999999999</v>
      </c>
      <c r="L5" s="98">
        <f ca="1">SUMIFS('12 Mar 2026 - 18 Mar 2026 LSE $'!I:I,'12 Mar 2026 - 18 Mar 2026 LSE $'!D:D,TODAY())/E5</f>
        <v>54.476026593664443</v>
      </c>
      <c r="M5" s="98">
        <f>SUM('Trades LSE $'!F:F)/F5</f>
        <v>54.476026593664443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N37" sqref="N37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08:07:08</v>
      </c>
      <c r="C3" s="62" t="s">
        <v>29</v>
      </c>
      <c r="D3" s="63">
        <f t="shared" ref="D3:D66" si="1">L3</f>
        <v>17</v>
      </c>
      <c r="E3" s="87">
        <f t="shared" ref="E3:E66" si="2">M3/100</f>
        <v>41.5</v>
      </c>
      <c r="F3" s="89">
        <f t="shared" ref="F3:F66" si="3">(D3*E3)</f>
        <v>705.5</v>
      </c>
      <c r="G3" s="64" t="s">
        <v>8</v>
      </c>
      <c r="H3" s="64" t="str">
        <f t="shared" ref="H3:H66" si="4">Q3</f>
        <v>00524964403TRLO1</v>
      </c>
      <c r="I3" s="65"/>
      <c r="J3" s="76" t="s">
        <v>94</v>
      </c>
      <c r="K3" s="101" t="s">
        <v>95</v>
      </c>
      <c r="L3">
        <v>17</v>
      </c>
      <c r="M3">
        <v>4150</v>
      </c>
      <c r="N3" t="s">
        <v>96</v>
      </c>
      <c r="O3" t="s">
        <v>3957</v>
      </c>
      <c r="P3" t="s">
        <v>97</v>
      </c>
      <c r="Q3" t="s">
        <v>3958</v>
      </c>
      <c r="R3">
        <v>20877</v>
      </c>
      <c r="S3">
        <v>1</v>
      </c>
      <c r="T3">
        <v>1</v>
      </c>
      <c r="U3">
        <v>0</v>
      </c>
      <c r="V3" t="s">
        <v>3959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3958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08:11:12</v>
      </c>
      <c r="C4" s="62" t="s">
        <v>29</v>
      </c>
      <c r="D4" s="63">
        <f t="shared" si="1"/>
        <v>45</v>
      </c>
      <c r="E4" s="87">
        <f t="shared" si="2"/>
        <v>41.54</v>
      </c>
      <c r="F4" s="89">
        <f t="shared" si="3"/>
        <v>1869.3</v>
      </c>
      <c r="G4" s="64" t="s">
        <v>8</v>
      </c>
      <c r="H4" s="64" t="str">
        <f t="shared" si="4"/>
        <v>00524966464TRLO1</v>
      </c>
      <c r="I4" s="65"/>
      <c r="J4" t="s">
        <v>94</v>
      </c>
      <c r="K4" s="101" t="s">
        <v>95</v>
      </c>
      <c r="L4">
        <v>45</v>
      </c>
      <c r="M4">
        <v>4154</v>
      </c>
      <c r="N4" t="s">
        <v>96</v>
      </c>
      <c r="O4" t="s">
        <v>3960</v>
      </c>
      <c r="P4" t="s">
        <v>97</v>
      </c>
      <c r="Q4" t="s">
        <v>3961</v>
      </c>
      <c r="R4">
        <v>20877</v>
      </c>
      <c r="S4">
        <v>1</v>
      </c>
      <c r="T4">
        <v>1</v>
      </c>
      <c r="U4">
        <v>0</v>
      </c>
      <c r="V4" t="s">
        <v>3959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3961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08:11:13</v>
      </c>
      <c r="C5" s="62" t="s">
        <v>29</v>
      </c>
      <c r="D5" s="63">
        <f t="shared" si="1"/>
        <v>13</v>
      </c>
      <c r="E5" s="87">
        <f t="shared" si="2"/>
        <v>41.48</v>
      </c>
      <c r="F5" s="89">
        <f t="shared" si="3"/>
        <v>539.24</v>
      </c>
      <c r="G5" s="64" t="s">
        <v>8</v>
      </c>
      <c r="H5" s="64" t="str">
        <f t="shared" si="4"/>
        <v>00524966465TRLO1</v>
      </c>
      <c r="I5" s="65"/>
      <c r="J5" t="s">
        <v>94</v>
      </c>
      <c r="K5" s="101" t="s">
        <v>95</v>
      </c>
      <c r="L5">
        <v>13</v>
      </c>
      <c r="M5">
        <v>4148</v>
      </c>
      <c r="N5" t="s">
        <v>96</v>
      </c>
      <c r="O5" t="s">
        <v>3962</v>
      </c>
      <c r="P5" t="s">
        <v>97</v>
      </c>
      <c r="Q5" t="s">
        <v>3963</v>
      </c>
      <c r="R5">
        <v>20877</v>
      </c>
      <c r="S5">
        <v>1</v>
      </c>
      <c r="T5">
        <v>1</v>
      </c>
      <c r="U5">
        <v>0</v>
      </c>
      <c r="V5" t="s">
        <v>3959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3963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08:23:43</v>
      </c>
      <c r="C6" s="62" t="s">
        <v>29</v>
      </c>
      <c r="D6" s="63">
        <f t="shared" si="1"/>
        <v>25</v>
      </c>
      <c r="E6" s="87">
        <f t="shared" si="2"/>
        <v>41.7</v>
      </c>
      <c r="F6" s="89">
        <f t="shared" si="3"/>
        <v>1042.5</v>
      </c>
      <c r="G6" s="64" t="s">
        <v>8</v>
      </c>
      <c r="H6" s="64" t="str">
        <f t="shared" si="4"/>
        <v>00524972996TRLO1</v>
      </c>
      <c r="I6" s="65"/>
      <c r="J6" t="s">
        <v>94</v>
      </c>
      <c r="K6" s="101" t="s">
        <v>95</v>
      </c>
      <c r="L6">
        <v>25</v>
      </c>
      <c r="M6">
        <v>4170</v>
      </c>
      <c r="N6" t="s">
        <v>96</v>
      </c>
      <c r="O6" t="s">
        <v>3964</v>
      </c>
      <c r="P6" t="s">
        <v>97</v>
      </c>
      <c r="Q6" t="s">
        <v>3965</v>
      </c>
      <c r="R6">
        <v>20877</v>
      </c>
      <c r="S6">
        <v>1</v>
      </c>
      <c r="T6">
        <v>1</v>
      </c>
      <c r="U6">
        <v>0</v>
      </c>
      <c r="V6" t="s">
        <v>3959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3965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08:23:43</v>
      </c>
      <c r="C7" s="62" t="s">
        <v>29</v>
      </c>
      <c r="D7" s="63">
        <f t="shared" si="1"/>
        <v>50</v>
      </c>
      <c r="E7" s="87">
        <f t="shared" si="2"/>
        <v>41.7</v>
      </c>
      <c r="F7" s="89">
        <f t="shared" si="3"/>
        <v>2085</v>
      </c>
      <c r="G7" s="64" t="s">
        <v>8</v>
      </c>
      <c r="H7" s="64" t="str">
        <f t="shared" si="4"/>
        <v>00524972997TRLO1</v>
      </c>
      <c r="I7" s="65"/>
      <c r="J7" t="s">
        <v>94</v>
      </c>
      <c r="K7" s="101" t="s">
        <v>95</v>
      </c>
      <c r="L7">
        <v>50</v>
      </c>
      <c r="M7">
        <v>4170</v>
      </c>
      <c r="N7" t="s">
        <v>96</v>
      </c>
      <c r="O7" t="s">
        <v>3964</v>
      </c>
      <c r="P7" t="s">
        <v>97</v>
      </c>
      <c r="Q7" t="s">
        <v>3966</v>
      </c>
      <c r="R7">
        <v>20877</v>
      </c>
      <c r="S7">
        <v>1</v>
      </c>
      <c r="T7">
        <v>1</v>
      </c>
      <c r="U7">
        <v>0</v>
      </c>
      <c r="V7" t="s">
        <v>3959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3966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08:24:35</v>
      </c>
      <c r="C8" s="62" t="s">
        <v>29</v>
      </c>
      <c r="D8" s="63">
        <f t="shared" si="1"/>
        <v>126</v>
      </c>
      <c r="E8" s="87">
        <f t="shared" si="2"/>
        <v>41.74</v>
      </c>
      <c r="F8" s="89">
        <f t="shared" si="3"/>
        <v>5259.2400000000007</v>
      </c>
      <c r="G8" s="64" t="s">
        <v>8</v>
      </c>
      <c r="H8" s="64" t="str">
        <f t="shared" si="4"/>
        <v>00524973376TRLO1</v>
      </c>
      <c r="I8" s="65"/>
      <c r="J8" t="s">
        <v>94</v>
      </c>
      <c r="K8" s="101" t="s">
        <v>95</v>
      </c>
      <c r="L8">
        <v>126</v>
      </c>
      <c r="M8">
        <v>4174</v>
      </c>
      <c r="N8" t="s">
        <v>96</v>
      </c>
      <c r="O8" t="s">
        <v>3967</v>
      </c>
      <c r="P8" t="s">
        <v>97</v>
      </c>
      <c r="Q8" t="s">
        <v>3968</v>
      </c>
      <c r="R8">
        <v>20877</v>
      </c>
      <c r="S8">
        <v>1</v>
      </c>
      <c r="T8">
        <v>1</v>
      </c>
      <c r="U8">
        <v>0</v>
      </c>
      <c r="V8" t="s">
        <v>3959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3968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08:24:35</v>
      </c>
      <c r="C9" s="62" t="s">
        <v>29</v>
      </c>
      <c r="D9" s="63">
        <f t="shared" si="1"/>
        <v>22</v>
      </c>
      <c r="E9" s="87">
        <f t="shared" si="2"/>
        <v>41.7</v>
      </c>
      <c r="F9" s="89">
        <f t="shared" si="3"/>
        <v>917.40000000000009</v>
      </c>
      <c r="G9" s="64" t="s">
        <v>8</v>
      </c>
      <c r="H9" s="64" t="str">
        <f t="shared" si="4"/>
        <v>00524973377TRLO1</v>
      </c>
      <c r="I9" s="65"/>
      <c r="J9" t="s">
        <v>94</v>
      </c>
      <c r="K9" s="101" t="s">
        <v>95</v>
      </c>
      <c r="L9">
        <v>22</v>
      </c>
      <c r="M9">
        <v>4170</v>
      </c>
      <c r="N9" t="s">
        <v>96</v>
      </c>
      <c r="O9" t="s">
        <v>3969</v>
      </c>
      <c r="P9" t="s">
        <v>97</v>
      </c>
      <c r="Q9" t="s">
        <v>3970</v>
      </c>
      <c r="R9">
        <v>20877</v>
      </c>
      <c r="S9">
        <v>1</v>
      </c>
      <c r="T9">
        <v>1</v>
      </c>
      <c r="U9">
        <v>0</v>
      </c>
      <c r="V9" t="s">
        <v>3959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3970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08:24:35</v>
      </c>
      <c r="C10" s="62" t="s">
        <v>29</v>
      </c>
      <c r="D10" s="63">
        <f t="shared" si="1"/>
        <v>9</v>
      </c>
      <c r="E10" s="87">
        <f t="shared" si="2"/>
        <v>41.7</v>
      </c>
      <c r="F10" s="89">
        <f t="shared" si="3"/>
        <v>375.3</v>
      </c>
      <c r="G10" s="64" t="s">
        <v>8</v>
      </c>
      <c r="H10" s="64" t="str">
        <f t="shared" si="4"/>
        <v>00524973378TRLO1</v>
      </c>
      <c r="I10" s="65"/>
      <c r="J10" t="s">
        <v>94</v>
      </c>
      <c r="K10" s="101" t="s">
        <v>95</v>
      </c>
      <c r="L10">
        <v>9</v>
      </c>
      <c r="M10">
        <v>4170</v>
      </c>
      <c r="N10" t="s">
        <v>96</v>
      </c>
      <c r="O10" t="s">
        <v>3969</v>
      </c>
      <c r="P10" t="s">
        <v>97</v>
      </c>
      <c r="Q10" t="s">
        <v>3971</v>
      </c>
      <c r="R10">
        <v>20877</v>
      </c>
      <c r="S10">
        <v>1</v>
      </c>
      <c r="T10">
        <v>1</v>
      </c>
      <c r="U10">
        <v>0</v>
      </c>
      <c r="V10" t="s">
        <v>3959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3971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08:24:38</v>
      </c>
      <c r="C11" s="62" t="s">
        <v>29</v>
      </c>
      <c r="D11" s="63">
        <f t="shared" si="1"/>
        <v>15</v>
      </c>
      <c r="E11" s="87">
        <f t="shared" si="2"/>
        <v>41.72</v>
      </c>
      <c r="F11" s="89">
        <f t="shared" si="3"/>
        <v>625.79999999999995</v>
      </c>
      <c r="G11" s="64" t="s">
        <v>8</v>
      </c>
      <c r="H11" s="64" t="str">
        <f t="shared" si="4"/>
        <v>00524973417TRLO1</v>
      </c>
      <c r="I11" s="65"/>
      <c r="J11" t="s">
        <v>94</v>
      </c>
      <c r="K11" s="101" t="s">
        <v>95</v>
      </c>
      <c r="L11">
        <v>15</v>
      </c>
      <c r="M11">
        <v>4172</v>
      </c>
      <c r="N11" t="s">
        <v>96</v>
      </c>
      <c r="O11" t="s">
        <v>3972</v>
      </c>
      <c r="P11" t="s">
        <v>97</v>
      </c>
      <c r="Q11" t="s">
        <v>3973</v>
      </c>
      <c r="R11">
        <v>20877</v>
      </c>
      <c r="S11">
        <v>1</v>
      </c>
      <c r="T11">
        <v>1</v>
      </c>
      <c r="U11">
        <v>0</v>
      </c>
      <c r="V11" t="s">
        <v>3959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3973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08:24:38</v>
      </c>
      <c r="C12" s="62" t="s">
        <v>29</v>
      </c>
      <c r="D12" s="63">
        <f t="shared" si="1"/>
        <v>27</v>
      </c>
      <c r="E12" s="87">
        <f t="shared" si="2"/>
        <v>41.72</v>
      </c>
      <c r="F12" s="89">
        <f t="shared" si="3"/>
        <v>1126.44</v>
      </c>
      <c r="G12" s="64" t="s">
        <v>8</v>
      </c>
      <c r="H12" s="64" t="str">
        <f t="shared" si="4"/>
        <v>00524973418TRLO1</v>
      </c>
      <c r="I12" s="65"/>
      <c r="J12" t="s">
        <v>94</v>
      </c>
      <c r="K12" s="101" t="s">
        <v>95</v>
      </c>
      <c r="L12">
        <v>27</v>
      </c>
      <c r="M12">
        <v>4172</v>
      </c>
      <c r="N12" t="s">
        <v>96</v>
      </c>
      <c r="O12" t="s">
        <v>3972</v>
      </c>
      <c r="P12" t="s">
        <v>97</v>
      </c>
      <c r="Q12" t="s">
        <v>3974</v>
      </c>
      <c r="R12">
        <v>20877</v>
      </c>
      <c r="S12">
        <v>1</v>
      </c>
      <c r="T12">
        <v>1</v>
      </c>
      <c r="U12">
        <v>0</v>
      </c>
      <c r="V12" t="s">
        <v>3959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3974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08:25:03</v>
      </c>
      <c r="C13" s="62" t="s">
        <v>29</v>
      </c>
      <c r="D13" s="63">
        <f t="shared" si="1"/>
        <v>252</v>
      </c>
      <c r="E13" s="87">
        <f t="shared" si="2"/>
        <v>41.7</v>
      </c>
      <c r="F13" s="89">
        <f t="shared" si="3"/>
        <v>10508.400000000001</v>
      </c>
      <c r="G13" s="64" t="s">
        <v>8</v>
      </c>
      <c r="H13" s="64" t="str">
        <f t="shared" si="4"/>
        <v>00524973616TRLO1</v>
      </c>
      <c r="I13" s="65"/>
      <c r="J13" t="s">
        <v>94</v>
      </c>
      <c r="K13" s="101" t="s">
        <v>95</v>
      </c>
      <c r="L13">
        <v>252</v>
      </c>
      <c r="M13">
        <v>4170</v>
      </c>
      <c r="N13" t="s">
        <v>96</v>
      </c>
      <c r="O13" t="s">
        <v>3975</v>
      </c>
      <c r="P13" t="s">
        <v>97</v>
      </c>
      <c r="Q13" t="s">
        <v>3976</v>
      </c>
      <c r="R13">
        <v>20877</v>
      </c>
      <c r="S13">
        <v>1</v>
      </c>
      <c r="T13">
        <v>1</v>
      </c>
      <c r="U13">
        <v>0</v>
      </c>
      <c r="V13" t="s">
        <v>3959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3976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08:25:03</v>
      </c>
      <c r="C14" s="62" t="s">
        <v>29</v>
      </c>
      <c r="D14" s="63">
        <f t="shared" si="1"/>
        <v>68</v>
      </c>
      <c r="E14" s="87">
        <f t="shared" si="2"/>
        <v>41.7</v>
      </c>
      <c r="F14" s="89">
        <f t="shared" si="3"/>
        <v>2835.6000000000004</v>
      </c>
      <c r="G14" s="64" t="s">
        <v>8</v>
      </c>
      <c r="H14" s="64" t="str">
        <f t="shared" si="4"/>
        <v>00524973617TRLO1</v>
      </c>
      <c r="I14" s="65"/>
      <c r="J14" t="s">
        <v>94</v>
      </c>
      <c r="K14" s="101" t="s">
        <v>95</v>
      </c>
      <c r="L14">
        <v>68</v>
      </c>
      <c r="M14">
        <v>4170</v>
      </c>
      <c r="N14" t="s">
        <v>96</v>
      </c>
      <c r="O14" t="s">
        <v>3975</v>
      </c>
      <c r="P14" t="s">
        <v>97</v>
      </c>
      <c r="Q14" t="s">
        <v>3977</v>
      </c>
      <c r="R14">
        <v>20877</v>
      </c>
      <c r="S14">
        <v>1</v>
      </c>
      <c r="T14">
        <v>1</v>
      </c>
      <c r="U14">
        <v>0</v>
      </c>
      <c r="V14" t="s">
        <v>3959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3977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08:25:03</v>
      </c>
      <c r="C15" s="62" t="s">
        <v>29</v>
      </c>
      <c r="D15" s="63">
        <f t="shared" si="1"/>
        <v>20</v>
      </c>
      <c r="E15" s="87">
        <f t="shared" si="2"/>
        <v>41.7</v>
      </c>
      <c r="F15" s="89">
        <f t="shared" si="3"/>
        <v>834</v>
      </c>
      <c r="G15" s="64" t="s">
        <v>8</v>
      </c>
      <c r="H15" s="64" t="str">
        <f t="shared" si="4"/>
        <v>00524973618TRLO1</v>
      </c>
      <c r="I15" s="65"/>
      <c r="J15" t="s">
        <v>94</v>
      </c>
      <c r="K15" s="101" t="s">
        <v>95</v>
      </c>
      <c r="L15">
        <v>20</v>
      </c>
      <c r="M15">
        <v>4170</v>
      </c>
      <c r="N15" t="s">
        <v>96</v>
      </c>
      <c r="O15" t="s">
        <v>3975</v>
      </c>
      <c r="P15" t="s">
        <v>97</v>
      </c>
      <c r="Q15" t="s">
        <v>3978</v>
      </c>
      <c r="R15">
        <v>20877</v>
      </c>
      <c r="S15">
        <v>1</v>
      </c>
      <c r="T15">
        <v>1</v>
      </c>
      <c r="U15">
        <v>0</v>
      </c>
      <c r="V15" t="s">
        <v>3959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3978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08:25:03</v>
      </c>
      <c r="C16" s="62" t="s">
        <v>29</v>
      </c>
      <c r="D16" s="63">
        <f t="shared" si="1"/>
        <v>3</v>
      </c>
      <c r="E16" s="87">
        <f t="shared" si="2"/>
        <v>41.7</v>
      </c>
      <c r="F16" s="89">
        <f t="shared" si="3"/>
        <v>125.10000000000001</v>
      </c>
      <c r="G16" s="64" t="s">
        <v>8</v>
      </c>
      <c r="H16" s="64" t="str">
        <f t="shared" si="4"/>
        <v>00524973619TRLO1</v>
      </c>
      <c r="I16" s="65"/>
      <c r="J16" t="s">
        <v>94</v>
      </c>
      <c r="K16" s="101" t="s">
        <v>95</v>
      </c>
      <c r="L16">
        <v>3</v>
      </c>
      <c r="M16">
        <v>4170</v>
      </c>
      <c r="N16" t="s">
        <v>96</v>
      </c>
      <c r="O16" t="s">
        <v>3975</v>
      </c>
      <c r="P16" t="s">
        <v>97</v>
      </c>
      <c r="Q16" t="s">
        <v>3979</v>
      </c>
      <c r="R16">
        <v>20877</v>
      </c>
      <c r="S16">
        <v>1</v>
      </c>
      <c r="T16">
        <v>1</v>
      </c>
      <c r="U16">
        <v>0</v>
      </c>
      <c r="V16" t="s">
        <v>3959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3979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08:25:03</v>
      </c>
      <c r="C17" s="62" t="s">
        <v>29</v>
      </c>
      <c r="D17" s="63">
        <f t="shared" si="1"/>
        <v>41</v>
      </c>
      <c r="E17" s="87">
        <f t="shared" si="2"/>
        <v>41.7</v>
      </c>
      <c r="F17" s="89">
        <f t="shared" si="3"/>
        <v>1709.7</v>
      </c>
      <c r="G17" s="64" t="s">
        <v>8</v>
      </c>
      <c r="H17" s="64" t="str">
        <f t="shared" si="4"/>
        <v>00524973620TRLO1</v>
      </c>
      <c r="I17" s="65"/>
      <c r="J17" t="s">
        <v>94</v>
      </c>
      <c r="K17" s="101" t="s">
        <v>95</v>
      </c>
      <c r="L17">
        <v>41</v>
      </c>
      <c r="M17">
        <v>4170</v>
      </c>
      <c r="N17" t="s">
        <v>96</v>
      </c>
      <c r="O17" t="s">
        <v>3975</v>
      </c>
      <c r="P17" t="s">
        <v>97</v>
      </c>
      <c r="Q17" t="s">
        <v>3980</v>
      </c>
      <c r="R17">
        <v>20877</v>
      </c>
      <c r="S17">
        <v>1</v>
      </c>
      <c r="T17">
        <v>1</v>
      </c>
      <c r="U17">
        <v>0</v>
      </c>
      <c r="V17" t="s">
        <v>3959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3980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08:25:08</v>
      </c>
      <c r="C18" s="62" t="s">
        <v>29</v>
      </c>
      <c r="D18" s="63">
        <f t="shared" si="1"/>
        <v>3</v>
      </c>
      <c r="E18" s="87">
        <f t="shared" si="2"/>
        <v>41.72</v>
      </c>
      <c r="F18" s="89">
        <f t="shared" si="3"/>
        <v>125.16</v>
      </c>
      <c r="G18" s="64" t="s">
        <v>8</v>
      </c>
      <c r="H18" s="64" t="str">
        <f t="shared" si="4"/>
        <v>00524973648TRLO1</v>
      </c>
      <c r="I18" s="65"/>
      <c r="J18" t="s">
        <v>94</v>
      </c>
      <c r="K18" s="101" t="s">
        <v>95</v>
      </c>
      <c r="L18">
        <v>3</v>
      </c>
      <c r="M18">
        <v>4172</v>
      </c>
      <c r="N18" t="s">
        <v>96</v>
      </c>
      <c r="O18" t="s">
        <v>3981</v>
      </c>
      <c r="P18" t="s">
        <v>97</v>
      </c>
      <c r="Q18" t="s">
        <v>3982</v>
      </c>
      <c r="R18">
        <v>20877</v>
      </c>
      <c r="S18">
        <v>1</v>
      </c>
      <c r="T18">
        <v>1</v>
      </c>
      <c r="U18">
        <v>0</v>
      </c>
      <c r="V18" t="s">
        <v>3959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3982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08:25:08</v>
      </c>
      <c r="C19" s="62" t="s">
        <v>29</v>
      </c>
      <c r="D19" s="63">
        <f t="shared" si="1"/>
        <v>15</v>
      </c>
      <c r="E19" s="87">
        <f t="shared" si="2"/>
        <v>41.72</v>
      </c>
      <c r="F19" s="89">
        <f t="shared" si="3"/>
        <v>625.79999999999995</v>
      </c>
      <c r="G19" s="64" t="s">
        <v>8</v>
      </c>
      <c r="H19" s="64" t="str">
        <f t="shared" si="4"/>
        <v>00524973649TRLO1</v>
      </c>
      <c r="I19" s="65"/>
      <c r="J19" t="s">
        <v>94</v>
      </c>
      <c r="K19" s="101" t="s">
        <v>95</v>
      </c>
      <c r="L19">
        <v>15</v>
      </c>
      <c r="M19">
        <v>4172</v>
      </c>
      <c r="N19" t="s">
        <v>96</v>
      </c>
      <c r="O19" t="s">
        <v>3981</v>
      </c>
      <c r="P19" t="s">
        <v>97</v>
      </c>
      <c r="Q19" t="s">
        <v>3983</v>
      </c>
      <c r="R19">
        <v>20877</v>
      </c>
      <c r="S19">
        <v>1</v>
      </c>
      <c r="T19">
        <v>1</v>
      </c>
      <c r="U19">
        <v>0</v>
      </c>
      <c r="V19" t="s">
        <v>3959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3983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08:27:27</v>
      </c>
      <c r="C20" s="62" t="s">
        <v>29</v>
      </c>
      <c r="D20" s="63">
        <f t="shared" si="1"/>
        <v>16</v>
      </c>
      <c r="E20" s="87">
        <f t="shared" si="2"/>
        <v>41.7</v>
      </c>
      <c r="F20" s="89">
        <f t="shared" si="3"/>
        <v>667.2</v>
      </c>
      <c r="G20" s="64" t="s">
        <v>8</v>
      </c>
      <c r="H20" s="64" t="str">
        <f t="shared" si="4"/>
        <v>00524974708TRLO1</v>
      </c>
      <c r="I20" s="65"/>
      <c r="J20" t="s">
        <v>94</v>
      </c>
      <c r="K20" s="101" t="s">
        <v>95</v>
      </c>
      <c r="L20">
        <v>16</v>
      </c>
      <c r="M20">
        <v>4170</v>
      </c>
      <c r="N20" t="s">
        <v>96</v>
      </c>
      <c r="O20" t="s">
        <v>3984</v>
      </c>
      <c r="P20" t="s">
        <v>97</v>
      </c>
      <c r="Q20" t="s">
        <v>3985</v>
      </c>
      <c r="R20">
        <v>20877</v>
      </c>
      <c r="S20">
        <v>1</v>
      </c>
      <c r="T20">
        <v>1</v>
      </c>
      <c r="U20">
        <v>0</v>
      </c>
      <c r="V20" t="s">
        <v>3959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3985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08:27:27</v>
      </c>
      <c r="C21" s="62" t="s">
        <v>29</v>
      </c>
      <c r="D21" s="63">
        <f t="shared" si="1"/>
        <v>23</v>
      </c>
      <c r="E21" s="87">
        <f t="shared" si="2"/>
        <v>41.7</v>
      </c>
      <c r="F21" s="89">
        <f t="shared" si="3"/>
        <v>959.1</v>
      </c>
      <c r="G21" s="64" t="s">
        <v>8</v>
      </c>
      <c r="H21" s="64" t="str">
        <f t="shared" si="4"/>
        <v>00524974709TRLO1</v>
      </c>
      <c r="I21" s="65"/>
      <c r="J21" t="s">
        <v>94</v>
      </c>
      <c r="K21" s="101" t="s">
        <v>95</v>
      </c>
      <c r="L21">
        <v>23</v>
      </c>
      <c r="M21">
        <v>4170</v>
      </c>
      <c r="N21" t="s">
        <v>96</v>
      </c>
      <c r="O21" t="s">
        <v>3986</v>
      </c>
      <c r="P21" t="s">
        <v>97</v>
      </c>
      <c r="Q21" t="s">
        <v>3987</v>
      </c>
      <c r="R21">
        <v>20877</v>
      </c>
      <c r="S21">
        <v>1</v>
      </c>
      <c r="T21">
        <v>1</v>
      </c>
      <c r="U21">
        <v>0</v>
      </c>
      <c r="V21" t="s">
        <v>3959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3987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08:27:49</v>
      </c>
      <c r="C22" s="62" t="s">
        <v>29</v>
      </c>
      <c r="D22" s="63">
        <f t="shared" si="1"/>
        <v>56</v>
      </c>
      <c r="E22" s="87">
        <f t="shared" si="2"/>
        <v>41.64</v>
      </c>
      <c r="F22" s="89">
        <f t="shared" si="3"/>
        <v>2331.84</v>
      </c>
      <c r="G22" s="64" t="s">
        <v>8</v>
      </c>
      <c r="H22" s="64" t="str">
        <f t="shared" si="4"/>
        <v>00524974859TRLO1</v>
      </c>
      <c r="I22" s="65"/>
      <c r="J22" t="s">
        <v>94</v>
      </c>
      <c r="K22" s="101" t="s">
        <v>95</v>
      </c>
      <c r="L22">
        <v>56</v>
      </c>
      <c r="M22">
        <v>4164</v>
      </c>
      <c r="N22" t="s">
        <v>96</v>
      </c>
      <c r="O22" t="s">
        <v>3988</v>
      </c>
      <c r="P22" t="s">
        <v>97</v>
      </c>
      <c r="Q22" t="s">
        <v>3989</v>
      </c>
      <c r="R22">
        <v>20877</v>
      </c>
      <c r="S22">
        <v>1</v>
      </c>
      <c r="T22">
        <v>1</v>
      </c>
      <c r="U22">
        <v>0</v>
      </c>
      <c r="V22" t="s">
        <v>3959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3989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08:33:04</v>
      </c>
      <c r="C23" s="62" t="s">
        <v>29</v>
      </c>
      <c r="D23" s="63">
        <f t="shared" si="1"/>
        <v>490</v>
      </c>
      <c r="E23" s="87">
        <f t="shared" si="2"/>
        <v>41.6</v>
      </c>
      <c r="F23" s="89">
        <f t="shared" si="3"/>
        <v>20384</v>
      </c>
      <c r="G23" s="64" t="s">
        <v>8</v>
      </c>
      <c r="H23" s="64" t="str">
        <f t="shared" si="4"/>
        <v>00524977231TRLO1</v>
      </c>
      <c r="I23" s="65"/>
      <c r="J23" t="s">
        <v>113</v>
      </c>
      <c r="K23" s="101" t="s">
        <v>95</v>
      </c>
      <c r="L23">
        <v>490</v>
      </c>
      <c r="M23">
        <v>4160</v>
      </c>
      <c r="N23" t="s">
        <v>114</v>
      </c>
      <c r="O23" t="s">
        <v>3990</v>
      </c>
      <c r="P23" t="s">
        <v>115</v>
      </c>
      <c r="Q23" t="s">
        <v>3991</v>
      </c>
      <c r="R23">
        <v>20877</v>
      </c>
      <c r="S23">
        <v>1</v>
      </c>
      <c r="T23">
        <v>1</v>
      </c>
      <c r="U23">
        <v>0</v>
      </c>
      <c r="V23" t="s">
        <v>3992</v>
      </c>
      <c r="W23" t="s">
        <v>116</v>
      </c>
      <c r="X23">
        <v>1</v>
      </c>
      <c r="Y23">
        <v>1</v>
      </c>
      <c r="Z23">
        <v>0</v>
      </c>
      <c r="AA23" t="s">
        <v>115</v>
      </c>
      <c r="AB23" t="s">
        <v>117</v>
      </c>
      <c r="AC23" t="s">
        <v>31</v>
      </c>
      <c r="AD23">
        <v>1</v>
      </c>
      <c r="AE23" t="s">
        <v>3991</v>
      </c>
      <c r="AF23" t="s">
        <v>113</v>
      </c>
      <c r="AG23">
        <v>2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08:44:51</v>
      </c>
      <c r="C24" s="62" t="s">
        <v>29</v>
      </c>
      <c r="D24" s="63">
        <f t="shared" si="1"/>
        <v>25</v>
      </c>
      <c r="E24" s="87">
        <f t="shared" si="2"/>
        <v>41.6</v>
      </c>
      <c r="F24" s="89">
        <f t="shared" si="3"/>
        <v>1040</v>
      </c>
      <c r="G24" s="64" t="s">
        <v>8</v>
      </c>
      <c r="H24" s="64" t="str">
        <f t="shared" si="4"/>
        <v>00524982874TRLO1</v>
      </c>
      <c r="I24" s="65"/>
      <c r="J24" t="s">
        <v>94</v>
      </c>
      <c r="K24" s="101" t="s">
        <v>95</v>
      </c>
      <c r="L24">
        <v>25</v>
      </c>
      <c r="M24">
        <v>4160</v>
      </c>
      <c r="N24" t="s">
        <v>96</v>
      </c>
      <c r="O24" t="s">
        <v>3993</v>
      </c>
      <c r="P24" t="s">
        <v>97</v>
      </c>
      <c r="Q24" t="s">
        <v>3994</v>
      </c>
      <c r="R24">
        <v>20877</v>
      </c>
      <c r="S24">
        <v>1</v>
      </c>
      <c r="T24">
        <v>1</v>
      </c>
      <c r="U24">
        <v>0</v>
      </c>
      <c r="V24" t="s">
        <v>3959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3994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08:48:10</v>
      </c>
      <c r="C25" s="62" t="s">
        <v>29</v>
      </c>
      <c r="D25" s="63">
        <f t="shared" si="1"/>
        <v>16</v>
      </c>
      <c r="E25" s="87">
        <f t="shared" si="2"/>
        <v>41.62</v>
      </c>
      <c r="F25" s="89">
        <f t="shared" si="3"/>
        <v>665.92</v>
      </c>
      <c r="G25" s="64" t="s">
        <v>8</v>
      </c>
      <c r="H25" s="64" t="str">
        <f t="shared" si="4"/>
        <v>00524984488TRLO1</v>
      </c>
      <c r="I25" s="65"/>
      <c r="J25" t="s">
        <v>94</v>
      </c>
      <c r="K25" s="101" t="s">
        <v>95</v>
      </c>
      <c r="L25">
        <v>16</v>
      </c>
      <c r="M25">
        <v>4162</v>
      </c>
      <c r="N25" t="s">
        <v>96</v>
      </c>
      <c r="O25" t="s">
        <v>3995</v>
      </c>
      <c r="P25" t="s">
        <v>97</v>
      </c>
      <c r="Q25" t="s">
        <v>3996</v>
      </c>
      <c r="R25">
        <v>20877</v>
      </c>
      <c r="S25">
        <v>1</v>
      </c>
      <c r="T25">
        <v>1</v>
      </c>
      <c r="U25">
        <v>0</v>
      </c>
      <c r="V25" t="s">
        <v>3959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3996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08:58:19</v>
      </c>
      <c r="C26" s="62" t="s">
        <v>29</v>
      </c>
      <c r="D26" s="63">
        <f t="shared" si="1"/>
        <v>25</v>
      </c>
      <c r="E26" s="87">
        <f t="shared" si="2"/>
        <v>41.64</v>
      </c>
      <c r="F26" s="89">
        <f t="shared" si="3"/>
        <v>1041</v>
      </c>
      <c r="G26" s="64" t="s">
        <v>8</v>
      </c>
      <c r="H26" s="64" t="str">
        <f t="shared" si="4"/>
        <v>00524988040TRLO1</v>
      </c>
      <c r="I26" s="65"/>
      <c r="J26" t="s">
        <v>94</v>
      </c>
      <c r="K26" s="101" t="s">
        <v>95</v>
      </c>
      <c r="L26">
        <v>25</v>
      </c>
      <c r="M26">
        <v>4164</v>
      </c>
      <c r="N26" t="s">
        <v>96</v>
      </c>
      <c r="O26" t="s">
        <v>3997</v>
      </c>
      <c r="P26" t="s">
        <v>97</v>
      </c>
      <c r="Q26" t="s">
        <v>3998</v>
      </c>
      <c r="R26">
        <v>20877</v>
      </c>
      <c r="S26">
        <v>1</v>
      </c>
      <c r="T26">
        <v>1</v>
      </c>
      <c r="U26">
        <v>0</v>
      </c>
      <c r="V26" t="s">
        <v>3959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3998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09:08:06</v>
      </c>
      <c r="C27" s="62" t="s">
        <v>29</v>
      </c>
      <c r="D27" s="63">
        <f t="shared" si="1"/>
        <v>22</v>
      </c>
      <c r="E27" s="87">
        <f t="shared" si="2"/>
        <v>41.64</v>
      </c>
      <c r="F27" s="89">
        <f t="shared" si="3"/>
        <v>916.08</v>
      </c>
      <c r="G27" s="64" t="s">
        <v>8</v>
      </c>
      <c r="H27" s="64" t="str">
        <f t="shared" si="4"/>
        <v>00524991939TRLO1</v>
      </c>
      <c r="I27" s="65"/>
      <c r="J27" t="s">
        <v>94</v>
      </c>
      <c r="K27" s="101" t="s">
        <v>95</v>
      </c>
      <c r="L27">
        <v>22</v>
      </c>
      <c r="M27">
        <v>4164</v>
      </c>
      <c r="N27" t="s">
        <v>96</v>
      </c>
      <c r="O27" t="s">
        <v>3999</v>
      </c>
      <c r="P27" t="s">
        <v>97</v>
      </c>
      <c r="Q27" t="s">
        <v>4000</v>
      </c>
      <c r="R27">
        <v>20877</v>
      </c>
      <c r="S27">
        <v>1</v>
      </c>
      <c r="T27">
        <v>1</v>
      </c>
      <c r="U27">
        <v>0</v>
      </c>
      <c r="V27" t="s">
        <v>3959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4000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09:11:42</v>
      </c>
      <c r="C28" s="62" t="s">
        <v>29</v>
      </c>
      <c r="D28" s="63">
        <f t="shared" si="1"/>
        <v>18</v>
      </c>
      <c r="E28" s="87">
        <f t="shared" si="2"/>
        <v>41.64</v>
      </c>
      <c r="F28" s="89">
        <f t="shared" si="3"/>
        <v>749.52</v>
      </c>
      <c r="G28" s="64" t="s">
        <v>8</v>
      </c>
      <c r="H28" s="64" t="str">
        <f t="shared" si="4"/>
        <v>00524993188TRLO1</v>
      </c>
      <c r="I28" s="65"/>
      <c r="J28" t="s">
        <v>94</v>
      </c>
      <c r="K28" s="101" t="s">
        <v>95</v>
      </c>
      <c r="L28">
        <v>18</v>
      </c>
      <c r="M28">
        <v>4164</v>
      </c>
      <c r="N28" t="s">
        <v>96</v>
      </c>
      <c r="O28" t="s">
        <v>4001</v>
      </c>
      <c r="P28" t="s">
        <v>97</v>
      </c>
      <c r="Q28" t="s">
        <v>4002</v>
      </c>
      <c r="R28">
        <v>20877</v>
      </c>
      <c r="S28">
        <v>1</v>
      </c>
      <c r="T28">
        <v>1</v>
      </c>
      <c r="U28">
        <v>0</v>
      </c>
      <c r="V28" t="s">
        <v>3959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4002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09:14:21</v>
      </c>
      <c r="C29" s="62" t="s">
        <v>29</v>
      </c>
      <c r="D29" s="63">
        <f t="shared" si="1"/>
        <v>20</v>
      </c>
      <c r="E29" s="87">
        <f t="shared" si="2"/>
        <v>41.64</v>
      </c>
      <c r="F29" s="89">
        <f t="shared" si="3"/>
        <v>832.8</v>
      </c>
      <c r="G29" s="64" t="s">
        <v>8</v>
      </c>
      <c r="H29" s="64" t="str">
        <f t="shared" si="4"/>
        <v>00524994333TRLO1</v>
      </c>
      <c r="I29" s="65"/>
      <c r="J29" t="s">
        <v>94</v>
      </c>
      <c r="K29" s="101" t="s">
        <v>95</v>
      </c>
      <c r="L29">
        <v>20</v>
      </c>
      <c r="M29">
        <v>4164</v>
      </c>
      <c r="N29" t="s">
        <v>96</v>
      </c>
      <c r="O29" t="s">
        <v>4003</v>
      </c>
      <c r="P29" t="s">
        <v>97</v>
      </c>
      <c r="Q29" t="s">
        <v>4004</v>
      </c>
      <c r="R29">
        <v>20877</v>
      </c>
      <c r="S29">
        <v>1</v>
      </c>
      <c r="T29">
        <v>1</v>
      </c>
      <c r="U29">
        <v>0</v>
      </c>
      <c r="V29" t="s">
        <v>3959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4004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09:15:26</v>
      </c>
      <c r="C30" s="62" t="s">
        <v>29</v>
      </c>
      <c r="D30" s="63">
        <f t="shared" si="1"/>
        <v>14</v>
      </c>
      <c r="E30" s="87">
        <f t="shared" si="2"/>
        <v>41.64</v>
      </c>
      <c r="F30" s="89">
        <f t="shared" si="3"/>
        <v>582.96</v>
      </c>
      <c r="G30" s="64" t="s">
        <v>8</v>
      </c>
      <c r="H30" s="64" t="str">
        <f t="shared" si="4"/>
        <v>00524994747TRLO1</v>
      </c>
      <c r="I30" s="65"/>
      <c r="J30" t="s">
        <v>94</v>
      </c>
      <c r="K30" s="101" t="s">
        <v>95</v>
      </c>
      <c r="L30">
        <v>14</v>
      </c>
      <c r="M30">
        <v>4164</v>
      </c>
      <c r="N30" t="s">
        <v>96</v>
      </c>
      <c r="O30" t="s">
        <v>4005</v>
      </c>
      <c r="P30" t="s">
        <v>97</v>
      </c>
      <c r="Q30" t="s">
        <v>4006</v>
      </c>
      <c r="R30">
        <v>20877</v>
      </c>
      <c r="S30">
        <v>1</v>
      </c>
      <c r="T30">
        <v>1</v>
      </c>
      <c r="U30">
        <v>0</v>
      </c>
      <c r="V30" t="s">
        <v>3959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4006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09:27:09</v>
      </c>
      <c r="C31" s="62" t="s">
        <v>29</v>
      </c>
      <c r="D31" s="63">
        <f t="shared" si="1"/>
        <v>18</v>
      </c>
      <c r="E31" s="87">
        <f t="shared" si="2"/>
        <v>41.72</v>
      </c>
      <c r="F31" s="89">
        <f t="shared" si="3"/>
        <v>750.96</v>
      </c>
      <c r="G31" s="64" t="s">
        <v>8</v>
      </c>
      <c r="H31" s="64" t="str">
        <f t="shared" si="4"/>
        <v>00524998980TRLO1</v>
      </c>
      <c r="I31" s="65"/>
      <c r="J31" t="s">
        <v>94</v>
      </c>
      <c r="K31" s="101" t="s">
        <v>95</v>
      </c>
      <c r="L31">
        <v>18</v>
      </c>
      <c r="M31">
        <v>4172</v>
      </c>
      <c r="N31" t="s">
        <v>96</v>
      </c>
      <c r="O31" t="s">
        <v>4007</v>
      </c>
      <c r="P31" t="s">
        <v>97</v>
      </c>
      <c r="Q31" t="s">
        <v>4008</v>
      </c>
      <c r="R31">
        <v>20877</v>
      </c>
      <c r="S31">
        <v>1</v>
      </c>
      <c r="T31">
        <v>1</v>
      </c>
      <c r="U31">
        <v>0</v>
      </c>
      <c r="V31" t="s">
        <v>3959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4008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09:30:24</v>
      </c>
      <c r="C32" s="62" t="s">
        <v>29</v>
      </c>
      <c r="D32" s="63">
        <f t="shared" si="1"/>
        <v>20</v>
      </c>
      <c r="E32" s="87">
        <f t="shared" si="2"/>
        <v>41.74</v>
      </c>
      <c r="F32" s="89">
        <f t="shared" si="3"/>
        <v>834.80000000000007</v>
      </c>
      <c r="G32" s="64" t="s">
        <v>8</v>
      </c>
      <c r="H32" s="64" t="str">
        <f t="shared" si="4"/>
        <v>00525000135TRLO1</v>
      </c>
      <c r="I32" s="65"/>
      <c r="J32" t="s">
        <v>94</v>
      </c>
      <c r="K32" s="101" t="s">
        <v>95</v>
      </c>
      <c r="L32">
        <v>20</v>
      </c>
      <c r="M32">
        <v>4174</v>
      </c>
      <c r="N32" t="s">
        <v>96</v>
      </c>
      <c r="O32" t="s">
        <v>4009</v>
      </c>
      <c r="P32" t="s">
        <v>97</v>
      </c>
      <c r="Q32" t="s">
        <v>4010</v>
      </c>
      <c r="R32">
        <v>20877</v>
      </c>
      <c r="S32">
        <v>1</v>
      </c>
      <c r="T32">
        <v>1</v>
      </c>
      <c r="U32">
        <v>0</v>
      </c>
      <c r="V32" t="s">
        <v>3959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4010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09:32:56</v>
      </c>
      <c r="C33" s="62" t="s">
        <v>29</v>
      </c>
      <c r="D33" s="63">
        <f t="shared" si="1"/>
        <v>12</v>
      </c>
      <c r="E33" s="87">
        <f t="shared" si="2"/>
        <v>41.76</v>
      </c>
      <c r="F33" s="89">
        <f t="shared" si="3"/>
        <v>501.12</v>
      </c>
      <c r="G33" s="64" t="s">
        <v>8</v>
      </c>
      <c r="H33" s="64" t="str">
        <f t="shared" si="4"/>
        <v>00525001121TRLO1</v>
      </c>
      <c r="J33" t="s">
        <v>94</v>
      </c>
      <c r="K33" s="101" t="s">
        <v>95</v>
      </c>
      <c r="L33">
        <v>12</v>
      </c>
      <c r="M33">
        <v>4176</v>
      </c>
      <c r="N33" t="s">
        <v>96</v>
      </c>
      <c r="O33" t="s">
        <v>4011</v>
      </c>
      <c r="P33" t="s">
        <v>97</v>
      </c>
      <c r="Q33" t="s">
        <v>4012</v>
      </c>
      <c r="R33">
        <v>20877</v>
      </c>
      <c r="S33">
        <v>1</v>
      </c>
      <c r="T33">
        <v>1</v>
      </c>
      <c r="U33">
        <v>0</v>
      </c>
      <c r="V33" t="s">
        <v>3959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4012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09:48:22</v>
      </c>
      <c r="C34" s="62" t="s">
        <v>29</v>
      </c>
      <c r="D34" s="63">
        <f t="shared" si="1"/>
        <v>26</v>
      </c>
      <c r="E34" s="87">
        <f t="shared" si="2"/>
        <v>41.78</v>
      </c>
      <c r="F34" s="89">
        <f t="shared" si="3"/>
        <v>1086.28</v>
      </c>
      <c r="G34" s="64" t="s">
        <v>8</v>
      </c>
      <c r="H34" s="64" t="str">
        <f t="shared" si="4"/>
        <v>00525007432TRLO1</v>
      </c>
      <c r="J34" t="s">
        <v>94</v>
      </c>
      <c r="K34" s="101" t="s">
        <v>95</v>
      </c>
      <c r="L34">
        <v>26</v>
      </c>
      <c r="M34">
        <v>4178</v>
      </c>
      <c r="N34" t="s">
        <v>96</v>
      </c>
      <c r="O34" t="s">
        <v>4013</v>
      </c>
      <c r="P34" t="s">
        <v>97</v>
      </c>
      <c r="Q34" t="s">
        <v>4014</v>
      </c>
      <c r="R34">
        <v>20877</v>
      </c>
      <c r="S34">
        <v>1</v>
      </c>
      <c r="T34">
        <v>1</v>
      </c>
      <c r="U34">
        <v>0</v>
      </c>
      <c r="V34" t="s">
        <v>3959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4014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09:48:23</v>
      </c>
      <c r="C35" s="62" t="s">
        <v>29</v>
      </c>
      <c r="D35" s="63">
        <f t="shared" si="1"/>
        <v>38</v>
      </c>
      <c r="E35" s="87">
        <f t="shared" si="2"/>
        <v>41.78</v>
      </c>
      <c r="F35" s="89">
        <f t="shared" si="3"/>
        <v>1587.64</v>
      </c>
      <c r="G35" s="64" t="s">
        <v>8</v>
      </c>
      <c r="H35" s="64" t="str">
        <f t="shared" si="4"/>
        <v>00525007443TRLO1</v>
      </c>
      <c r="J35" t="s">
        <v>94</v>
      </c>
      <c r="K35" s="101" t="s">
        <v>95</v>
      </c>
      <c r="L35">
        <v>38</v>
      </c>
      <c r="M35">
        <v>4178</v>
      </c>
      <c r="N35" t="s">
        <v>96</v>
      </c>
      <c r="O35" t="s">
        <v>4015</v>
      </c>
      <c r="P35" t="s">
        <v>97</v>
      </c>
      <c r="Q35" t="s">
        <v>4016</v>
      </c>
      <c r="R35">
        <v>20877</v>
      </c>
      <c r="S35">
        <v>1</v>
      </c>
      <c r="T35">
        <v>1</v>
      </c>
      <c r="U35">
        <v>0</v>
      </c>
      <c r="V35" t="s">
        <v>3959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4016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09:48:27</v>
      </c>
      <c r="C36" s="62" t="s">
        <v>29</v>
      </c>
      <c r="D36" s="63">
        <f t="shared" si="1"/>
        <v>26</v>
      </c>
      <c r="E36" s="87">
        <f t="shared" si="2"/>
        <v>41.76</v>
      </c>
      <c r="F36" s="89">
        <f t="shared" si="3"/>
        <v>1085.76</v>
      </c>
      <c r="G36" s="64" t="s">
        <v>8</v>
      </c>
      <c r="H36" s="64" t="str">
        <f t="shared" si="4"/>
        <v>00525007497TRLO1</v>
      </c>
      <c r="J36" t="s">
        <v>94</v>
      </c>
      <c r="K36" s="101" t="s">
        <v>95</v>
      </c>
      <c r="L36">
        <v>26</v>
      </c>
      <c r="M36">
        <v>4176</v>
      </c>
      <c r="N36" t="s">
        <v>96</v>
      </c>
      <c r="O36" t="s">
        <v>4017</v>
      </c>
      <c r="P36" t="s">
        <v>97</v>
      </c>
      <c r="Q36" t="s">
        <v>4018</v>
      </c>
      <c r="R36">
        <v>20877</v>
      </c>
      <c r="S36">
        <v>1</v>
      </c>
      <c r="T36">
        <v>1</v>
      </c>
      <c r="U36">
        <v>0</v>
      </c>
      <c r="V36" t="s">
        <v>3959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4018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09:57:37</v>
      </c>
      <c r="C37" s="62" t="s">
        <v>29</v>
      </c>
      <c r="D37" s="63">
        <f t="shared" si="1"/>
        <v>17</v>
      </c>
      <c r="E37" s="87">
        <f t="shared" si="2"/>
        <v>41.86</v>
      </c>
      <c r="F37" s="89">
        <f t="shared" si="3"/>
        <v>711.62</v>
      </c>
      <c r="G37" s="64" t="s">
        <v>8</v>
      </c>
      <c r="H37" s="64" t="str">
        <f t="shared" si="4"/>
        <v>00525011512TRLO1</v>
      </c>
      <c r="J37" t="s">
        <v>94</v>
      </c>
      <c r="K37" s="101" t="s">
        <v>95</v>
      </c>
      <c r="L37">
        <v>17</v>
      </c>
      <c r="M37">
        <v>4186</v>
      </c>
      <c r="N37" t="s">
        <v>96</v>
      </c>
      <c r="O37" t="s">
        <v>4019</v>
      </c>
      <c r="P37" t="s">
        <v>97</v>
      </c>
      <c r="Q37" t="s">
        <v>4020</v>
      </c>
      <c r="R37">
        <v>20877</v>
      </c>
      <c r="S37">
        <v>1</v>
      </c>
      <c r="T37">
        <v>1</v>
      </c>
      <c r="U37">
        <v>0</v>
      </c>
      <c r="V37" t="s">
        <v>3959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4020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09:57:37</v>
      </c>
      <c r="C38" s="62" t="s">
        <v>29</v>
      </c>
      <c r="D38" s="63">
        <f t="shared" si="1"/>
        <v>59</v>
      </c>
      <c r="E38" s="87">
        <f t="shared" si="2"/>
        <v>41.86</v>
      </c>
      <c r="F38" s="89">
        <f t="shared" si="3"/>
        <v>2469.7399999999998</v>
      </c>
      <c r="G38" s="64" t="s">
        <v>8</v>
      </c>
      <c r="H38" s="64" t="str">
        <f t="shared" si="4"/>
        <v>00525011513TRLO1</v>
      </c>
      <c r="J38" t="s">
        <v>94</v>
      </c>
      <c r="K38" s="101" t="s">
        <v>95</v>
      </c>
      <c r="L38">
        <v>59</v>
      </c>
      <c r="M38">
        <v>4186</v>
      </c>
      <c r="N38" t="s">
        <v>96</v>
      </c>
      <c r="O38" t="s">
        <v>4021</v>
      </c>
      <c r="P38" t="s">
        <v>97</v>
      </c>
      <c r="Q38" t="s">
        <v>4022</v>
      </c>
      <c r="R38">
        <v>20877</v>
      </c>
      <c r="S38">
        <v>1</v>
      </c>
      <c r="T38">
        <v>1</v>
      </c>
      <c r="U38">
        <v>0</v>
      </c>
      <c r="V38" t="s">
        <v>3959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4022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09:57:44</v>
      </c>
      <c r="C39" s="62" t="s">
        <v>29</v>
      </c>
      <c r="D39" s="63">
        <f t="shared" si="1"/>
        <v>338</v>
      </c>
      <c r="E39" s="87">
        <f t="shared" si="2"/>
        <v>41.86</v>
      </c>
      <c r="F39" s="89">
        <f t="shared" si="3"/>
        <v>14148.68</v>
      </c>
      <c r="G39" s="64" t="s">
        <v>8</v>
      </c>
      <c r="H39" s="64" t="str">
        <f t="shared" si="4"/>
        <v>00525011669TRLO1</v>
      </c>
      <c r="J39" t="s">
        <v>94</v>
      </c>
      <c r="K39" s="101" t="s">
        <v>95</v>
      </c>
      <c r="L39">
        <v>338</v>
      </c>
      <c r="M39">
        <v>4186</v>
      </c>
      <c r="N39" t="s">
        <v>96</v>
      </c>
      <c r="O39" t="s">
        <v>4023</v>
      </c>
      <c r="P39" t="s">
        <v>97</v>
      </c>
      <c r="Q39" t="s">
        <v>4024</v>
      </c>
      <c r="R39">
        <v>20877</v>
      </c>
      <c r="S39">
        <v>1</v>
      </c>
      <c r="T39">
        <v>1</v>
      </c>
      <c r="U39">
        <v>0</v>
      </c>
      <c r="V39" t="s">
        <v>3959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4024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10:06:44</v>
      </c>
      <c r="C40" s="62" t="s">
        <v>29</v>
      </c>
      <c r="D40" s="63">
        <f t="shared" si="1"/>
        <v>104</v>
      </c>
      <c r="E40" s="87">
        <f t="shared" si="2"/>
        <v>41.92</v>
      </c>
      <c r="F40" s="89">
        <f t="shared" si="3"/>
        <v>4359.68</v>
      </c>
      <c r="G40" s="64" t="s">
        <v>8</v>
      </c>
      <c r="H40" s="64" t="str">
        <f t="shared" si="4"/>
        <v>00525015805TRLO1</v>
      </c>
      <c r="J40" t="s">
        <v>94</v>
      </c>
      <c r="K40" s="101" t="s">
        <v>95</v>
      </c>
      <c r="L40">
        <v>104</v>
      </c>
      <c r="M40">
        <v>4192</v>
      </c>
      <c r="N40" t="s">
        <v>96</v>
      </c>
      <c r="O40" t="s">
        <v>4025</v>
      </c>
      <c r="P40" t="s">
        <v>97</v>
      </c>
      <c r="Q40" t="s">
        <v>4026</v>
      </c>
      <c r="R40">
        <v>20877</v>
      </c>
      <c r="S40">
        <v>1</v>
      </c>
      <c r="T40">
        <v>1</v>
      </c>
      <c r="U40">
        <v>0</v>
      </c>
      <c r="V40" t="s">
        <v>3959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4026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10:11:28</v>
      </c>
      <c r="C41" s="62" t="s">
        <v>29</v>
      </c>
      <c r="D41" s="63">
        <f t="shared" si="1"/>
        <v>26</v>
      </c>
      <c r="E41" s="87">
        <f t="shared" si="2"/>
        <v>41.98</v>
      </c>
      <c r="F41" s="89">
        <f t="shared" si="3"/>
        <v>1091.48</v>
      </c>
      <c r="G41" s="64" t="s">
        <v>8</v>
      </c>
      <c r="H41" s="64" t="str">
        <f t="shared" si="4"/>
        <v>00525018299TRLO1</v>
      </c>
      <c r="J41" t="s">
        <v>94</v>
      </c>
      <c r="K41" s="101" t="s">
        <v>95</v>
      </c>
      <c r="L41">
        <v>26</v>
      </c>
      <c r="M41">
        <v>4198</v>
      </c>
      <c r="N41" t="s">
        <v>96</v>
      </c>
      <c r="O41" t="s">
        <v>4027</v>
      </c>
      <c r="P41" t="s">
        <v>97</v>
      </c>
      <c r="Q41" t="s">
        <v>4028</v>
      </c>
      <c r="R41">
        <v>20877</v>
      </c>
      <c r="S41">
        <v>1</v>
      </c>
      <c r="T41">
        <v>1</v>
      </c>
      <c r="U41">
        <v>0</v>
      </c>
      <c r="V41" t="s">
        <v>3959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4028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10:16:18</v>
      </c>
      <c r="C42" s="62" t="s">
        <v>29</v>
      </c>
      <c r="D42" s="63">
        <f t="shared" si="1"/>
        <v>25</v>
      </c>
      <c r="E42" s="87">
        <f t="shared" si="2"/>
        <v>41.94</v>
      </c>
      <c r="F42" s="89">
        <f t="shared" si="3"/>
        <v>1048.5</v>
      </c>
      <c r="G42" s="64" t="s">
        <v>8</v>
      </c>
      <c r="H42" s="64" t="str">
        <f t="shared" si="4"/>
        <v>00525020326TRLO1</v>
      </c>
      <c r="J42" t="s">
        <v>94</v>
      </c>
      <c r="K42" s="101" t="s">
        <v>95</v>
      </c>
      <c r="L42">
        <v>25</v>
      </c>
      <c r="M42">
        <v>4194</v>
      </c>
      <c r="N42" t="s">
        <v>96</v>
      </c>
      <c r="O42" t="s">
        <v>4029</v>
      </c>
      <c r="P42" t="s">
        <v>97</v>
      </c>
      <c r="Q42" t="s">
        <v>4030</v>
      </c>
      <c r="R42">
        <v>20877</v>
      </c>
      <c r="S42">
        <v>1</v>
      </c>
      <c r="T42">
        <v>1</v>
      </c>
      <c r="U42">
        <v>0</v>
      </c>
      <c r="V42" t="s">
        <v>3959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4030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10:16:18</v>
      </c>
      <c r="C43" s="62" t="s">
        <v>29</v>
      </c>
      <c r="D43" s="63">
        <f t="shared" si="1"/>
        <v>18</v>
      </c>
      <c r="E43" s="87">
        <f t="shared" si="2"/>
        <v>41.92</v>
      </c>
      <c r="F43" s="89">
        <f t="shared" si="3"/>
        <v>754.56000000000006</v>
      </c>
      <c r="G43" s="64" t="s">
        <v>8</v>
      </c>
      <c r="H43" s="64" t="str">
        <f t="shared" si="4"/>
        <v>00525020327TRLO1</v>
      </c>
      <c r="J43" t="s">
        <v>94</v>
      </c>
      <c r="K43" s="101" t="s">
        <v>95</v>
      </c>
      <c r="L43">
        <v>18</v>
      </c>
      <c r="M43">
        <v>4192</v>
      </c>
      <c r="N43" t="s">
        <v>96</v>
      </c>
      <c r="O43" t="s">
        <v>4029</v>
      </c>
      <c r="P43" t="s">
        <v>97</v>
      </c>
      <c r="Q43" t="s">
        <v>4031</v>
      </c>
      <c r="R43">
        <v>20877</v>
      </c>
      <c r="S43">
        <v>1</v>
      </c>
      <c r="T43">
        <v>1</v>
      </c>
      <c r="U43">
        <v>0</v>
      </c>
      <c r="V43" t="s">
        <v>3959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4031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10:16:18</v>
      </c>
      <c r="C44" s="62" t="s">
        <v>29</v>
      </c>
      <c r="D44" s="63">
        <f t="shared" si="1"/>
        <v>14</v>
      </c>
      <c r="E44" s="87">
        <f t="shared" si="2"/>
        <v>41.92</v>
      </c>
      <c r="F44" s="89">
        <f t="shared" si="3"/>
        <v>586.88</v>
      </c>
      <c r="G44" s="64" t="s">
        <v>8</v>
      </c>
      <c r="H44" s="64" t="str">
        <f t="shared" si="4"/>
        <v>00525020328TRLO1</v>
      </c>
      <c r="J44" t="s">
        <v>94</v>
      </c>
      <c r="K44" s="101" t="s">
        <v>95</v>
      </c>
      <c r="L44">
        <v>14</v>
      </c>
      <c r="M44">
        <v>4192</v>
      </c>
      <c r="N44" t="s">
        <v>96</v>
      </c>
      <c r="O44" t="s">
        <v>4029</v>
      </c>
      <c r="P44" t="s">
        <v>97</v>
      </c>
      <c r="Q44" t="s">
        <v>4032</v>
      </c>
      <c r="R44">
        <v>20877</v>
      </c>
      <c r="S44">
        <v>1</v>
      </c>
      <c r="T44">
        <v>1</v>
      </c>
      <c r="U44">
        <v>0</v>
      </c>
      <c r="V44" t="s">
        <v>3959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4032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10:16:19</v>
      </c>
      <c r="C45" s="62" t="s">
        <v>29</v>
      </c>
      <c r="D45" s="63">
        <f t="shared" si="1"/>
        <v>48</v>
      </c>
      <c r="E45" s="87">
        <f t="shared" si="2"/>
        <v>41.92</v>
      </c>
      <c r="F45" s="89">
        <f t="shared" si="3"/>
        <v>2012.16</v>
      </c>
      <c r="G45" s="64" t="s">
        <v>8</v>
      </c>
      <c r="H45" s="64" t="str">
        <f t="shared" si="4"/>
        <v>00525020332TRLO1</v>
      </c>
      <c r="J45" t="s">
        <v>94</v>
      </c>
      <c r="K45" s="101" t="s">
        <v>95</v>
      </c>
      <c r="L45">
        <v>48</v>
      </c>
      <c r="M45">
        <v>4192</v>
      </c>
      <c r="N45" t="s">
        <v>96</v>
      </c>
      <c r="O45" t="s">
        <v>4033</v>
      </c>
      <c r="P45" t="s">
        <v>97</v>
      </c>
      <c r="Q45" t="s">
        <v>4034</v>
      </c>
      <c r="R45">
        <v>20877</v>
      </c>
      <c r="S45">
        <v>1</v>
      </c>
      <c r="T45">
        <v>1</v>
      </c>
      <c r="U45">
        <v>0</v>
      </c>
      <c r="V45" t="s">
        <v>3959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4034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10:17:20</v>
      </c>
      <c r="C46" s="62" t="s">
        <v>29</v>
      </c>
      <c r="D46" s="63">
        <f t="shared" si="1"/>
        <v>39</v>
      </c>
      <c r="E46" s="87">
        <f t="shared" si="2"/>
        <v>41.92</v>
      </c>
      <c r="F46" s="89">
        <f t="shared" si="3"/>
        <v>1634.88</v>
      </c>
      <c r="G46" s="64" t="s">
        <v>8</v>
      </c>
      <c r="H46" s="64" t="str">
        <f t="shared" si="4"/>
        <v>00525020784TRLO1</v>
      </c>
      <c r="J46" t="s">
        <v>94</v>
      </c>
      <c r="K46" s="101" t="s">
        <v>95</v>
      </c>
      <c r="L46">
        <v>39</v>
      </c>
      <c r="M46">
        <v>4192</v>
      </c>
      <c r="N46" t="s">
        <v>96</v>
      </c>
      <c r="O46" t="s">
        <v>4035</v>
      </c>
      <c r="P46" t="s">
        <v>97</v>
      </c>
      <c r="Q46" t="s">
        <v>4036</v>
      </c>
      <c r="R46">
        <v>20877</v>
      </c>
      <c r="S46">
        <v>1</v>
      </c>
      <c r="T46">
        <v>1</v>
      </c>
      <c r="U46">
        <v>0</v>
      </c>
      <c r="V46" t="s">
        <v>3959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4036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10:18:22</v>
      </c>
      <c r="C47" s="62" t="s">
        <v>29</v>
      </c>
      <c r="D47" s="63">
        <f t="shared" si="1"/>
        <v>20</v>
      </c>
      <c r="E47" s="87">
        <f t="shared" si="2"/>
        <v>41.9</v>
      </c>
      <c r="F47" s="89">
        <f t="shared" si="3"/>
        <v>838</v>
      </c>
      <c r="G47" s="64" t="s">
        <v>8</v>
      </c>
      <c r="H47" s="64" t="str">
        <f t="shared" si="4"/>
        <v>00525021215TRLO1</v>
      </c>
      <c r="J47" t="s">
        <v>94</v>
      </c>
      <c r="K47" s="101" t="s">
        <v>95</v>
      </c>
      <c r="L47">
        <v>20</v>
      </c>
      <c r="M47">
        <v>4190</v>
      </c>
      <c r="N47" t="s">
        <v>96</v>
      </c>
      <c r="O47" t="s">
        <v>4037</v>
      </c>
      <c r="P47" t="s">
        <v>97</v>
      </c>
      <c r="Q47" t="s">
        <v>4038</v>
      </c>
      <c r="R47">
        <v>20877</v>
      </c>
      <c r="S47">
        <v>1</v>
      </c>
      <c r="T47">
        <v>1</v>
      </c>
      <c r="U47">
        <v>0</v>
      </c>
      <c r="V47" t="s">
        <v>3959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4038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10:26:36</v>
      </c>
      <c r="C48" s="62" t="s">
        <v>29</v>
      </c>
      <c r="D48" s="63">
        <f t="shared" si="1"/>
        <v>22</v>
      </c>
      <c r="E48" s="87">
        <f t="shared" si="2"/>
        <v>42</v>
      </c>
      <c r="F48" s="89">
        <f t="shared" si="3"/>
        <v>924</v>
      </c>
      <c r="G48" s="64" t="s">
        <v>8</v>
      </c>
      <c r="H48" s="64" t="str">
        <f t="shared" si="4"/>
        <v>00525025498TRLO1</v>
      </c>
      <c r="J48" t="s">
        <v>94</v>
      </c>
      <c r="K48" s="101" t="s">
        <v>95</v>
      </c>
      <c r="L48">
        <v>22</v>
      </c>
      <c r="M48">
        <v>4200</v>
      </c>
      <c r="N48" t="s">
        <v>96</v>
      </c>
      <c r="O48" t="s">
        <v>4039</v>
      </c>
      <c r="P48" t="s">
        <v>97</v>
      </c>
      <c r="Q48" t="s">
        <v>4040</v>
      </c>
      <c r="R48">
        <v>20877</v>
      </c>
      <c r="S48">
        <v>1</v>
      </c>
      <c r="T48">
        <v>1</v>
      </c>
      <c r="U48">
        <v>0</v>
      </c>
      <c r="V48" t="s">
        <v>3959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4040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10:26:36</v>
      </c>
      <c r="C49" s="62" t="s">
        <v>29</v>
      </c>
      <c r="D49" s="63">
        <f t="shared" si="1"/>
        <v>118</v>
      </c>
      <c r="E49" s="87">
        <f t="shared" si="2"/>
        <v>42</v>
      </c>
      <c r="F49" s="89">
        <f t="shared" si="3"/>
        <v>4956</v>
      </c>
      <c r="G49" s="64" t="s">
        <v>8</v>
      </c>
      <c r="H49" s="64" t="str">
        <f t="shared" si="4"/>
        <v>00525025499TRLO1</v>
      </c>
      <c r="J49" t="s">
        <v>94</v>
      </c>
      <c r="K49" s="101" t="s">
        <v>95</v>
      </c>
      <c r="L49">
        <v>118</v>
      </c>
      <c r="M49">
        <v>4200</v>
      </c>
      <c r="N49" t="s">
        <v>96</v>
      </c>
      <c r="O49" t="s">
        <v>4041</v>
      </c>
      <c r="P49" t="s">
        <v>97</v>
      </c>
      <c r="Q49" t="s">
        <v>4042</v>
      </c>
      <c r="R49">
        <v>20877</v>
      </c>
      <c r="S49">
        <v>1</v>
      </c>
      <c r="T49">
        <v>1</v>
      </c>
      <c r="U49">
        <v>0</v>
      </c>
      <c r="V49" t="s">
        <v>3959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4042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10:37:56</v>
      </c>
      <c r="C50" s="62" t="s">
        <v>29</v>
      </c>
      <c r="D50" s="63">
        <f t="shared" si="1"/>
        <v>23</v>
      </c>
      <c r="E50" s="87">
        <f t="shared" si="2"/>
        <v>42.1</v>
      </c>
      <c r="F50" s="89">
        <f t="shared" si="3"/>
        <v>968.30000000000007</v>
      </c>
      <c r="G50" s="64" t="s">
        <v>8</v>
      </c>
      <c r="H50" s="64" t="str">
        <f t="shared" si="4"/>
        <v>00525030549TRLO1</v>
      </c>
      <c r="J50" t="s">
        <v>94</v>
      </c>
      <c r="K50" s="101" t="s">
        <v>95</v>
      </c>
      <c r="L50">
        <v>23</v>
      </c>
      <c r="M50">
        <v>4210</v>
      </c>
      <c r="N50" t="s">
        <v>96</v>
      </c>
      <c r="O50" t="s">
        <v>4043</v>
      </c>
      <c r="P50" t="s">
        <v>97</v>
      </c>
      <c r="Q50" t="s">
        <v>4044</v>
      </c>
      <c r="R50">
        <v>20877</v>
      </c>
      <c r="S50">
        <v>1</v>
      </c>
      <c r="T50">
        <v>1</v>
      </c>
      <c r="U50">
        <v>0</v>
      </c>
      <c r="V50" t="s">
        <v>3959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4044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10:37:56</v>
      </c>
      <c r="C51" s="62" t="s">
        <v>29</v>
      </c>
      <c r="D51" s="63">
        <f t="shared" si="1"/>
        <v>68</v>
      </c>
      <c r="E51" s="87">
        <f t="shared" si="2"/>
        <v>42.1</v>
      </c>
      <c r="F51" s="89">
        <f t="shared" si="3"/>
        <v>2862.8</v>
      </c>
      <c r="G51" s="64" t="s">
        <v>8</v>
      </c>
      <c r="H51" s="64" t="str">
        <f t="shared" si="4"/>
        <v>00525030552TRLO1</v>
      </c>
      <c r="J51" t="s">
        <v>94</v>
      </c>
      <c r="K51" s="101" t="s">
        <v>95</v>
      </c>
      <c r="L51">
        <v>68</v>
      </c>
      <c r="M51">
        <v>4210</v>
      </c>
      <c r="N51" t="s">
        <v>96</v>
      </c>
      <c r="O51" t="s">
        <v>4043</v>
      </c>
      <c r="P51" t="s">
        <v>97</v>
      </c>
      <c r="Q51" t="s">
        <v>4045</v>
      </c>
      <c r="R51">
        <v>20877</v>
      </c>
      <c r="S51">
        <v>1</v>
      </c>
      <c r="T51">
        <v>1</v>
      </c>
      <c r="U51">
        <v>0</v>
      </c>
      <c r="V51" t="s">
        <v>3959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4045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10:37:56</v>
      </c>
      <c r="C52" s="62" t="s">
        <v>29</v>
      </c>
      <c r="D52" s="63">
        <f t="shared" si="1"/>
        <v>12</v>
      </c>
      <c r="E52" s="87">
        <f t="shared" si="2"/>
        <v>42.06</v>
      </c>
      <c r="F52" s="89">
        <f t="shared" si="3"/>
        <v>504.72</v>
      </c>
      <c r="G52" s="64" t="s">
        <v>8</v>
      </c>
      <c r="H52" s="64" t="str">
        <f t="shared" si="4"/>
        <v>00525030550TRLO1</v>
      </c>
      <c r="J52" t="s">
        <v>94</v>
      </c>
      <c r="K52" s="101" t="s">
        <v>95</v>
      </c>
      <c r="L52">
        <v>12</v>
      </c>
      <c r="M52">
        <v>4206</v>
      </c>
      <c r="N52" t="s">
        <v>96</v>
      </c>
      <c r="O52" t="s">
        <v>4046</v>
      </c>
      <c r="P52" t="s">
        <v>97</v>
      </c>
      <c r="Q52" t="s">
        <v>4047</v>
      </c>
      <c r="R52">
        <v>20877</v>
      </c>
      <c r="S52">
        <v>1</v>
      </c>
      <c r="T52">
        <v>1</v>
      </c>
      <c r="U52">
        <v>0</v>
      </c>
      <c r="V52" t="s">
        <v>3959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4047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10:37:56</v>
      </c>
      <c r="C53" s="62" t="s">
        <v>29</v>
      </c>
      <c r="D53" s="63">
        <f t="shared" si="1"/>
        <v>15</v>
      </c>
      <c r="E53" s="87">
        <f t="shared" si="2"/>
        <v>42.06</v>
      </c>
      <c r="F53" s="89">
        <f t="shared" si="3"/>
        <v>630.90000000000009</v>
      </c>
      <c r="G53" s="64" t="s">
        <v>8</v>
      </c>
      <c r="H53" s="64" t="str">
        <f t="shared" si="4"/>
        <v>00525030551TRLO1</v>
      </c>
      <c r="J53" t="s">
        <v>94</v>
      </c>
      <c r="K53" s="101" t="s">
        <v>95</v>
      </c>
      <c r="L53">
        <v>15</v>
      </c>
      <c r="M53">
        <v>4206</v>
      </c>
      <c r="N53" t="s">
        <v>96</v>
      </c>
      <c r="O53" t="s">
        <v>4046</v>
      </c>
      <c r="P53" t="s">
        <v>97</v>
      </c>
      <c r="Q53" t="s">
        <v>4048</v>
      </c>
      <c r="R53">
        <v>20877</v>
      </c>
      <c r="S53">
        <v>1</v>
      </c>
      <c r="T53">
        <v>1</v>
      </c>
      <c r="U53">
        <v>0</v>
      </c>
      <c r="V53" t="s">
        <v>3959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4048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10:37:56</v>
      </c>
      <c r="C54" s="62" t="s">
        <v>29</v>
      </c>
      <c r="D54" s="63">
        <f t="shared" si="1"/>
        <v>52</v>
      </c>
      <c r="E54" s="87">
        <f t="shared" si="2"/>
        <v>42.04</v>
      </c>
      <c r="F54" s="89">
        <f t="shared" si="3"/>
        <v>2186.08</v>
      </c>
      <c r="G54" s="64" t="s">
        <v>8</v>
      </c>
      <c r="H54" s="64" t="str">
        <f t="shared" si="4"/>
        <v>00525030553TRLO1</v>
      </c>
      <c r="J54" t="s">
        <v>94</v>
      </c>
      <c r="K54" s="101" t="s">
        <v>95</v>
      </c>
      <c r="L54">
        <v>52</v>
      </c>
      <c r="M54">
        <v>4204</v>
      </c>
      <c r="N54" t="s">
        <v>96</v>
      </c>
      <c r="O54" t="s">
        <v>4046</v>
      </c>
      <c r="P54" t="s">
        <v>97</v>
      </c>
      <c r="Q54" t="s">
        <v>4049</v>
      </c>
      <c r="R54">
        <v>20877</v>
      </c>
      <c r="S54">
        <v>1</v>
      </c>
      <c r="T54">
        <v>1</v>
      </c>
      <c r="U54">
        <v>0</v>
      </c>
      <c r="V54" t="s">
        <v>3959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4049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10:40:12</v>
      </c>
      <c r="C55" s="62" t="s">
        <v>29</v>
      </c>
      <c r="D55" s="63">
        <f t="shared" si="1"/>
        <v>14</v>
      </c>
      <c r="E55" s="87">
        <f t="shared" si="2"/>
        <v>42.06</v>
      </c>
      <c r="F55" s="89">
        <f t="shared" si="3"/>
        <v>588.84</v>
      </c>
      <c r="G55" s="64" t="s">
        <v>8</v>
      </c>
      <c r="H55" s="64" t="str">
        <f t="shared" si="4"/>
        <v>00525031503TRLO1</v>
      </c>
      <c r="J55" t="s">
        <v>94</v>
      </c>
      <c r="K55" s="101" t="s">
        <v>95</v>
      </c>
      <c r="L55">
        <v>14</v>
      </c>
      <c r="M55">
        <v>4206</v>
      </c>
      <c r="N55" t="s">
        <v>96</v>
      </c>
      <c r="O55" t="s">
        <v>4050</v>
      </c>
      <c r="P55" t="s">
        <v>97</v>
      </c>
      <c r="Q55" t="s">
        <v>4051</v>
      </c>
      <c r="R55">
        <v>20877</v>
      </c>
      <c r="S55">
        <v>1</v>
      </c>
      <c r="T55">
        <v>1</v>
      </c>
      <c r="U55">
        <v>0</v>
      </c>
      <c r="V55" t="s">
        <v>3959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4051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10:40:12</v>
      </c>
      <c r="C56" s="62" t="s">
        <v>29</v>
      </c>
      <c r="D56" s="63">
        <f t="shared" si="1"/>
        <v>1</v>
      </c>
      <c r="E56" s="87">
        <f t="shared" si="2"/>
        <v>42.06</v>
      </c>
      <c r="F56" s="89">
        <f t="shared" si="3"/>
        <v>42.06</v>
      </c>
      <c r="G56" s="64" t="s">
        <v>8</v>
      </c>
      <c r="H56" s="64" t="str">
        <f t="shared" si="4"/>
        <v>00525031504TRLO1</v>
      </c>
      <c r="J56" t="s">
        <v>94</v>
      </c>
      <c r="K56" s="101" t="s">
        <v>95</v>
      </c>
      <c r="L56">
        <v>1</v>
      </c>
      <c r="M56">
        <v>4206</v>
      </c>
      <c r="N56" t="s">
        <v>96</v>
      </c>
      <c r="O56" t="s">
        <v>4050</v>
      </c>
      <c r="P56" t="s">
        <v>97</v>
      </c>
      <c r="Q56" t="s">
        <v>4052</v>
      </c>
      <c r="R56">
        <v>20877</v>
      </c>
      <c r="S56">
        <v>1</v>
      </c>
      <c r="T56">
        <v>1</v>
      </c>
      <c r="U56">
        <v>0</v>
      </c>
      <c r="V56" t="s">
        <v>3959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4052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10:40:18</v>
      </c>
      <c r="C57" s="62" t="s">
        <v>29</v>
      </c>
      <c r="D57" s="63">
        <f t="shared" si="1"/>
        <v>46</v>
      </c>
      <c r="E57" s="87">
        <f t="shared" si="2"/>
        <v>42.06</v>
      </c>
      <c r="F57" s="89">
        <f t="shared" si="3"/>
        <v>1934.7600000000002</v>
      </c>
      <c r="G57" s="64" t="s">
        <v>8</v>
      </c>
      <c r="H57" s="64" t="str">
        <f t="shared" si="4"/>
        <v>00525031521TRLO1</v>
      </c>
      <c r="J57" t="s">
        <v>94</v>
      </c>
      <c r="K57" s="101" t="s">
        <v>95</v>
      </c>
      <c r="L57">
        <v>46</v>
      </c>
      <c r="M57">
        <v>4206</v>
      </c>
      <c r="N57" t="s">
        <v>96</v>
      </c>
      <c r="O57" t="s">
        <v>4053</v>
      </c>
      <c r="P57" t="s">
        <v>97</v>
      </c>
      <c r="Q57" t="s">
        <v>4054</v>
      </c>
      <c r="R57">
        <v>20877</v>
      </c>
      <c r="S57">
        <v>1</v>
      </c>
      <c r="T57">
        <v>1</v>
      </c>
      <c r="U57">
        <v>0</v>
      </c>
      <c r="V57" t="s">
        <v>3959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4054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10:45:04</v>
      </c>
      <c r="C58" s="62" t="s">
        <v>29</v>
      </c>
      <c r="D58" s="63">
        <f t="shared" si="1"/>
        <v>19</v>
      </c>
      <c r="E58" s="87">
        <f t="shared" si="2"/>
        <v>42.04</v>
      </c>
      <c r="F58" s="89">
        <f t="shared" si="3"/>
        <v>798.76</v>
      </c>
      <c r="G58" s="64" t="s">
        <v>8</v>
      </c>
      <c r="H58" s="64" t="str">
        <f t="shared" si="4"/>
        <v>00525033227TRLO1</v>
      </c>
      <c r="J58" t="s">
        <v>94</v>
      </c>
      <c r="K58" s="101" t="s">
        <v>95</v>
      </c>
      <c r="L58">
        <v>19</v>
      </c>
      <c r="M58">
        <v>4204</v>
      </c>
      <c r="N58" t="s">
        <v>96</v>
      </c>
      <c r="O58" t="s">
        <v>4055</v>
      </c>
      <c r="P58" t="s">
        <v>97</v>
      </c>
      <c r="Q58" t="s">
        <v>4056</v>
      </c>
      <c r="R58">
        <v>20877</v>
      </c>
      <c r="S58">
        <v>1</v>
      </c>
      <c r="T58">
        <v>1</v>
      </c>
      <c r="U58">
        <v>0</v>
      </c>
      <c r="V58" t="s">
        <v>3959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4056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10:48:33</v>
      </c>
      <c r="C59" s="62" t="s">
        <v>29</v>
      </c>
      <c r="D59" s="63">
        <f t="shared" si="1"/>
        <v>25</v>
      </c>
      <c r="E59" s="87">
        <f t="shared" si="2"/>
        <v>42.04</v>
      </c>
      <c r="F59" s="89">
        <f t="shared" si="3"/>
        <v>1051</v>
      </c>
      <c r="G59" s="64" t="s">
        <v>8</v>
      </c>
      <c r="H59" s="64" t="str">
        <f t="shared" si="4"/>
        <v>00525034642TRLO1</v>
      </c>
      <c r="J59" t="s">
        <v>94</v>
      </c>
      <c r="K59" s="101" t="s">
        <v>95</v>
      </c>
      <c r="L59">
        <v>25</v>
      </c>
      <c r="M59">
        <v>4204</v>
      </c>
      <c r="N59" t="s">
        <v>96</v>
      </c>
      <c r="O59" t="s">
        <v>4057</v>
      </c>
      <c r="P59" t="s">
        <v>97</v>
      </c>
      <c r="Q59" t="s">
        <v>4058</v>
      </c>
      <c r="R59">
        <v>20877</v>
      </c>
      <c r="S59">
        <v>1</v>
      </c>
      <c r="T59">
        <v>1</v>
      </c>
      <c r="U59">
        <v>0</v>
      </c>
      <c r="V59" t="s">
        <v>3959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4058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10:48:33</v>
      </c>
      <c r="C60" s="62" t="s">
        <v>29</v>
      </c>
      <c r="D60" s="63">
        <f t="shared" si="1"/>
        <v>15</v>
      </c>
      <c r="E60" s="87">
        <f t="shared" si="2"/>
        <v>42.04</v>
      </c>
      <c r="F60" s="89">
        <f t="shared" si="3"/>
        <v>630.6</v>
      </c>
      <c r="G60" s="64" t="s">
        <v>8</v>
      </c>
      <c r="H60" s="64" t="str">
        <f t="shared" si="4"/>
        <v>00525034643TRLO1</v>
      </c>
      <c r="J60" t="s">
        <v>94</v>
      </c>
      <c r="K60" s="101" t="s">
        <v>95</v>
      </c>
      <c r="L60">
        <v>15</v>
      </c>
      <c r="M60">
        <v>4204</v>
      </c>
      <c r="N60" t="s">
        <v>96</v>
      </c>
      <c r="O60" t="s">
        <v>4057</v>
      </c>
      <c r="P60" t="s">
        <v>97</v>
      </c>
      <c r="Q60" t="s">
        <v>4059</v>
      </c>
      <c r="R60">
        <v>20877</v>
      </c>
      <c r="S60">
        <v>1</v>
      </c>
      <c r="T60">
        <v>1</v>
      </c>
      <c r="U60">
        <v>0</v>
      </c>
      <c r="V60" t="s">
        <v>3959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4059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10:48:33</v>
      </c>
      <c r="C61" s="62" t="s">
        <v>29</v>
      </c>
      <c r="D61" s="63">
        <f t="shared" si="1"/>
        <v>40</v>
      </c>
      <c r="E61" s="87">
        <f t="shared" si="2"/>
        <v>42.02</v>
      </c>
      <c r="F61" s="89">
        <f t="shared" si="3"/>
        <v>1680.8000000000002</v>
      </c>
      <c r="G61" s="64" t="s">
        <v>8</v>
      </c>
      <c r="H61" s="64" t="str">
        <f t="shared" si="4"/>
        <v>00525034644TRLO1</v>
      </c>
      <c r="J61" t="s">
        <v>94</v>
      </c>
      <c r="K61" s="101" t="s">
        <v>95</v>
      </c>
      <c r="L61">
        <v>40</v>
      </c>
      <c r="M61">
        <v>4202</v>
      </c>
      <c r="N61" t="s">
        <v>96</v>
      </c>
      <c r="O61" t="s">
        <v>4057</v>
      </c>
      <c r="P61" t="s">
        <v>97</v>
      </c>
      <c r="Q61" t="s">
        <v>4060</v>
      </c>
      <c r="R61">
        <v>20877</v>
      </c>
      <c r="S61">
        <v>1</v>
      </c>
      <c r="T61">
        <v>1</v>
      </c>
      <c r="U61">
        <v>0</v>
      </c>
      <c r="V61" t="s">
        <v>3959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4060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10:53:40</v>
      </c>
      <c r="C62" s="62" t="s">
        <v>29</v>
      </c>
      <c r="D62" s="63">
        <f t="shared" si="1"/>
        <v>22</v>
      </c>
      <c r="E62" s="87">
        <f t="shared" si="2"/>
        <v>42.04</v>
      </c>
      <c r="F62" s="89">
        <f t="shared" si="3"/>
        <v>924.88</v>
      </c>
      <c r="G62" s="64" t="s">
        <v>8</v>
      </c>
      <c r="H62" s="64" t="str">
        <f t="shared" si="4"/>
        <v>00525036483TRLO1</v>
      </c>
      <c r="J62" t="s">
        <v>94</v>
      </c>
      <c r="K62" s="101" t="s">
        <v>95</v>
      </c>
      <c r="L62">
        <v>22</v>
      </c>
      <c r="M62">
        <v>4204</v>
      </c>
      <c r="N62" t="s">
        <v>96</v>
      </c>
      <c r="O62" t="s">
        <v>4061</v>
      </c>
      <c r="P62" t="s">
        <v>97</v>
      </c>
      <c r="Q62" t="s">
        <v>4062</v>
      </c>
      <c r="R62">
        <v>20877</v>
      </c>
      <c r="S62">
        <v>1</v>
      </c>
      <c r="T62">
        <v>1</v>
      </c>
      <c r="U62">
        <v>0</v>
      </c>
      <c r="V62" t="s">
        <v>3959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4062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10:55:39</v>
      </c>
      <c r="C63" s="62" t="s">
        <v>29</v>
      </c>
      <c r="D63" s="63">
        <f t="shared" si="1"/>
        <v>15</v>
      </c>
      <c r="E63" s="87">
        <f t="shared" si="2"/>
        <v>42.04</v>
      </c>
      <c r="F63" s="89">
        <f t="shared" si="3"/>
        <v>630.6</v>
      </c>
      <c r="G63" s="64" t="s">
        <v>8</v>
      </c>
      <c r="H63" s="64" t="str">
        <f t="shared" si="4"/>
        <v>00525037525TRLO1</v>
      </c>
      <c r="J63" t="s">
        <v>94</v>
      </c>
      <c r="K63" s="101" t="s">
        <v>95</v>
      </c>
      <c r="L63">
        <v>15</v>
      </c>
      <c r="M63">
        <v>4204</v>
      </c>
      <c r="N63" t="s">
        <v>96</v>
      </c>
      <c r="O63" t="s">
        <v>4063</v>
      </c>
      <c r="P63" t="s">
        <v>97</v>
      </c>
      <c r="Q63" t="s">
        <v>4064</v>
      </c>
      <c r="R63">
        <v>20877</v>
      </c>
      <c r="S63">
        <v>1</v>
      </c>
      <c r="T63">
        <v>1</v>
      </c>
      <c r="U63">
        <v>0</v>
      </c>
      <c r="V63" t="s">
        <v>3959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4064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10:57:40</v>
      </c>
      <c r="C64" s="62" t="s">
        <v>29</v>
      </c>
      <c r="D64" s="63">
        <f t="shared" si="1"/>
        <v>60</v>
      </c>
      <c r="E64" s="87">
        <f t="shared" si="2"/>
        <v>41.96</v>
      </c>
      <c r="F64" s="89">
        <f t="shared" si="3"/>
        <v>2517.6</v>
      </c>
      <c r="G64" s="64" t="s">
        <v>8</v>
      </c>
      <c r="H64" s="64" t="str">
        <f t="shared" si="4"/>
        <v>00525038449TRLO1</v>
      </c>
      <c r="J64" t="s">
        <v>94</v>
      </c>
      <c r="K64" s="101" t="s">
        <v>95</v>
      </c>
      <c r="L64">
        <v>60</v>
      </c>
      <c r="M64">
        <v>4196</v>
      </c>
      <c r="N64" t="s">
        <v>96</v>
      </c>
      <c r="O64" t="s">
        <v>4065</v>
      </c>
      <c r="P64" t="s">
        <v>97</v>
      </c>
      <c r="Q64" t="s">
        <v>4066</v>
      </c>
      <c r="R64">
        <v>20877</v>
      </c>
      <c r="S64">
        <v>1</v>
      </c>
      <c r="T64">
        <v>1</v>
      </c>
      <c r="U64">
        <v>0</v>
      </c>
      <c r="V64" t="s">
        <v>3959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4066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11:00:32</v>
      </c>
      <c r="C65" s="62" t="s">
        <v>29</v>
      </c>
      <c r="D65" s="63">
        <f t="shared" si="1"/>
        <v>22</v>
      </c>
      <c r="E65" s="87">
        <f t="shared" si="2"/>
        <v>41.96</v>
      </c>
      <c r="F65" s="89">
        <f t="shared" si="3"/>
        <v>923.12</v>
      </c>
      <c r="G65" s="64" t="s">
        <v>8</v>
      </c>
      <c r="H65" s="64" t="str">
        <f t="shared" si="4"/>
        <v>00525040226TRLO1</v>
      </c>
      <c r="J65" t="s">
        <v>94</v>
      </c>
      <c r="K65" s="101" t="s">
        <v>95</v>
      </c>
      <c r="L65">
        <v>22</v>
      </c>
      <c r="M65">
        <v>4196</v>
      </c>
      <c r="N65" t="s">
        <v>96</v>
      </c>
      <c r="O65" t="s">
        <v>4067</v>
      </c>
      <c r="P65" t="s">
        <v>97</v>
      </c>
      <c r="Q65" t="s">
        <v>4068</v>
      </c>
      <c r="R65">
        <v>20877</v>
      </c>
      <c r="S65">
        <v>1</v>
      </c>
      <c r="T65">
        <v>1</v>
      </c>
      <c r="U65">
        <v>0</v>
      </c>
      <c r="V65" t="s">
        <v>3959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4068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11:01:43</v>
      </c>
      <c r="C66" s="62" t="s">
        <v>29</v>
      </c>
      <c r="D66" s="63">
        <f t="shared" si="1"/>
        <v>23</v>
      </c>
      <c r="E66" s="87">
        <f t="shared" si="2"/>
        <v>41.96</v>
      </c>
      <c r="F66" s="89">
        <f t="shared" si="3"/>
        <v>965.08</v>
      </c>
      <c r="G66" s="64" t="s">
        <v>8</v>
      </c>
      <c r="H66" s="64" t="str">
        <f t="shared" si="4"/>
        <v>00525041118TRLO1</v>
      </c>
      <c r="J66" t="s">
        <v>94</v>
      </c>
      <c r="K66" s="101" t="s">
        <v>95</v>
      </c>
      <c r="L66">
        <v>23</v>
      </c>
      <c r="M66">
        <v>4196</v>
      </c>
      <c r="N66" t="s">
        <v>96</v>
      </c>
      <c r="O66" t="s">
        <v>4069</v>
      </c>
      <c r="P66" t="s">
        <v>97</v>
      </c>
      <c r="Q66" t="s">
        <v>4070</v>
      </c>
      <c r="R66">
        <v>20877</v>
      </c>
      <c r="S66">
        <v>1</v>
      </c>
      <c r="T66">
        <v>1</v>
      </c>
      <c r="U66">
        <v>0</v>
      </c>
      <c r="V66" t="s">
        <v>3959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4070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11:04:59</v>
      </c>
      <c r="C67" s="62" t="s">
        <v>29</v>
      </c>
      <c r="D67" s="63">
        <f t="shared" ref="D67:D130" si="6">L67</f>
        <v>12</v>
      </c>
      <c r="E67" s="87">
        <f t="shared" ref="E67:E130" si="7">M67/100</f>
        <v>41.96</v>
      </c>
      <c r="F67" s="89">
        <f t="shared" ref="F67:F130" si="8">(D67*E67)</f>
        <v>503.52</v>
      </c>
      <c r="G67" s="64" t="s">
        <v>8</v>
      </c>
      <c r="H67" s="64" t="str">
        <f t="shared" ref="H67:H130" si="9">Q67</f>
        <v>00525042608TRLO1</v>
      </c>
      <c r="J67" t="s">
        <v>94</v>
      </c>
      <c r="K67" s="101" t="s">
        <v>95</v>
      </c>
      <c r="L67">
        <v>12</v>
      </c>
      <c r="M67">
        <v>4196</v>
      </c>
      <c r="N67" t="s">
        <v>96</v>
      </c>
      <c r="O67" t="s">
        <v>4071</v>
      </c>
      <c r="P67" t="s">
        <v>97</v>
      </c>
      <c r="Q67" t="s">
        <v>4072</v>
      </c>
      <c r="R67">
        <v>20877</v>
      </c>
      <c r="S67">
        <v>1</v>
      </c>
      <c r="T67">
        <v>1</v>
      </c>
      <c r="U67">
        <v>0</v>
      </c>
      <c r="V67" t="s">
        <v>3959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4072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11:05:03</v>
      </c>
      <c r="C68" s="62" t="s">
        <v>29</v>
      </c>
      <c r="D68" s="63">
        <f t="shared" si="6"/>
        <v>15</v>
      </c>
      <c r="E68" s="87">
        <f t="shared" si="7"/>
        <v>41.96</v>
      </c>
      <c r="F68" s="89">
        <f t="shared" si="8"/>
        <v>629.4</v>
      </c>
      <c r="G68" s="64" t="s">
        <v>8</v>
      </c>
      <c r="H68" s="64" t="str">
        <f t="shared" si="9"/>
        <v>00525042663TRLO1</v>
      </c>
      <c r="J68" t="s">
        <v>94</v>
      </c>
      <c r="K68" s="101" t="s">
        <v>95</v>
      </c>
      <c r="L68">
        <v>15</v>
      </c>
      <c r="M68">
        <v>4196</v>
      </c>
      <c r="N68" t="s">
        <v>96</v>
      </c>
      <c r="O68" t="s">
        <v>4073</v>
      </c>
      <c r="P68" t="s">
        <v>97</v>
      </c>
      <c r="Q68" t="s">
        <v>4074</v>
      </c>
      <c r="R68">
        <v>20877</v>
      </c>
      <c r="S68">
        <v>1</v>
      </c>
      <c r="T68">
        <v>1</v>
      </c>
      <c r="U68">
        <v>0</v>
      </c>
      <c r="V68" t="s">
        <v>3959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4074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11:08:23</v>
      </c>
      <c r="C69" s="62" t="s">
        <v>29</v>
      </c>
      <c r="D69" s="63">
        <f t="shared" si="6"/>
        <v>60</v>
      </c>
      <c r="E69" s="87">
        <f t="shared" si="7"/>
        <v>41.88</v>
      </c>
      <c r="F69" s="89">
        <f t="shared" si="8"/>
        <v>2512.8000000000002</v>
      </c>
      <c r="G69" s="64" t="s">
        <v>8</v>
      </c>
      <c r="H69" s="64" t="str">
        <f t="shared" si="9"/>
        <v>00525043930TRLO1</v>
      </c>
      <c r="J69" t="s">
        <v>94</v>
      </c>
      <c r="K69" s="101" t="s">
        <v>95</v>
      </c>
      <c r="L69">
        <v>60</v>
      </c>
      <c r="M69">
        <v>4188</v>
      </c>
      <c r="N69" t="s">
        <v>96</v>
      </c>
      <c r="O69" t="s">
        <v>4075</v>
      </c>
      <c r="P69" t="s">
        <v>97</v>
      </c>
      <c r="Q69" t="s">
        <v>4076</v>
      </c>
      <c r="R69">
        <v>20877</v>
      </c>
      <c r="S69">
        <v>1</v>
      </c>
      <c r="T69">
        <v>1</v>
      </c>
      <c r="U69">
        <v>0</v>
      </c>
      <c r="V69" t="s">
        <v>3959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4076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11:10:00</v>
      </c>
      <c r="C70" s="62" t="s">
        <v>29</v>
      </c>
      <c r="D70" s="63">
        <f t="shared" si="6"/>
        <v>11</v>
      </c>
      <c r="E70" s="87">
        <f t="shared" si="7"/>
        <v>41.96</v>
      </c>
      <c r="F70" s="89">
        <f t="shared" si="8"/>
        <v>461.56</v>
      </c>
      <c r="G70" s="64" t="s">
        <v>8</v>
      </c>
      <c r="H70" s="64" t="str">
        <f t="shared" si="9"/>
        <v>00525044502TRLO1</v>
      </c>
      <c r="J70" t="s">
        <v>94</v>
      </c>
      <c r="K70" s="101" t="s">
        <v>95</v>
      </c>
      <c r="L70">
        <v>11</v>
      </c>
      <c r="M70">
        <v>4196</v>
      </c>
      <c r="N70" t="s">
        <v>96</v>
      </c>
      <c r="O70" t="s">
        <v>4077</v>
      </c>
      <c r="P70" t="s">
        <v>97</v>
      </c>
      <c r="Q70" t="s">
        <v>4078</v>
      </c>
      <c r="R70">
        <v>20877</v>
      </c>
      <c r="S70">
        <v>1</v>
      </c>
      <c r="T70">
        <v>1</v>
      </c>
      <c r="U70">
        <v>0</v>
      </c>
      <c r="V70" t="s">
        <v>3959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4078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11:15:27</v>
      </c>
      <c r="C71" s="62" t="s">
        <v>29</v>
      </c>
      <c r="D71" s="63">
        <f t="shared" si="6"/>
        <v>14</v>
      </c>
      <c r="E71" s="87">
        <f t="shared" si="7"/>
        <v>41.96</v>
      </c>
      <c r="F71" s="89">
        <f t="shared" si="8"/>
        <v>587.44000000000005</v>
      </c>
      <c r="G71" s="64" t="s">
        <v>8</v>
      </c>
      <c r="H71" s="64" t="str">
        <f t="shared" si="9"/>
        <v>00525046698TRLO1</v>
      </c>
      <c r="J71" t="s">
        <v>94</v>
      </c>
      <c r="K71" s="101" t="s">
        <v>95</v>
      </c>
      <c r="L71">
        <v>14</v>
      </c>
      <c r="M71">
        <v>4196</v>
      </c>
      <c r="N71" t="s">
        <v>96</v>
      </c>
      <c r="O71" t="s">
        <v>4079</v>
      </c>
      <c r="P71" t="s">
        <v>97</v>
      </c>
      <c r="Q71" t="s">
        <v>4080</v>
      </c>
      <c r="R71">
        <v>20877</v>
      </c>
      <c r="S71">
        <v>1</v>
      </c>
      <c r="T71">
        <v>1</v>
      </c>
      <c r="U71">
        <v>0</v>
      </c>
      <c r="V71" t="s">
        <v>3959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4080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11:18:58</v>
      </c>
      <c r="C72" s="62" t="s">
        <v>29</v>
      </c>
      <c r="D72" s="63">
        <f t="shared" si="6"/>
        <v>22</v>
      </c>
      <c r="E72" s="87">
        <f t="shared" si="7"/>
        <v>41.98</v>
      </c>
      <c r="F72" s="89">
        <f t="shared" si="8"/>
        <v>923.56</v>
      </c>
      <c r="G72" s="64" t="s">
        <v>8</v>
      </c>
      <c r="H72" s="64" t="str">
        <f t="shared" si="9"/>
        <v>00525048098TRLO1</v>
      </c>
      <c r="J72" t="s">
        <v>94</v>
      </c>
      <c r="K72" s="101" t="s">
        <v>95</v>
      </c>
      <c r="L72">
        <v>22</v>
      </c>
      <c r="M72">
        <v>4198</v>
      </c>
      <c r="N72" t="s">
        <v>96</v>
      </c>
      <c r="O72" t="s">
        <v>4081</v>
      </c>
      <c r="P72" t="s">
        <v>97</v>
      </c>
      <c r="Q72" t="s">
        <v>4082</v>
      </c>
      <c r="R72">
        <v>20877</v>
      </c>
      <c r="S72">
        <v>1</v>
      </c>
      <c r="T72">
        <v>1</v>
      </c>
      <c r="U72">
        <v>0</v>
      </c>
      <c r="V72" t="s">
        <v>3959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4082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11:21:29</v>
      </c>
      <c r="C73" s="62" t="s">
        <v>29</v>
      </c>
      <c r="D73" s="63">
        <f t="shared" si="6"/>
        <v>22</v>
      </c>
      <c r="E73" s="87">
        <f t="shared" si="7"/>
        <v>41.98</v>
      </c>
      <c r="F73" s="89">
        <f t="shared" si="8"/>
        <v>923.56</v>
      </c>
      <c r="G73" s="64" t="s">
        <v>8</v>
      </c>
      <c r="H73" s="64" t="str">
        <f t="shared" si="9"/>
        <v>00525049032TRLO1</v>
      </c>
      <c r="J73" t="s">
        <v>94</v>
      </c>
      <c r="K73" s="101" t="s">
        <v>95</v>
      </c>
      <c r="L73">
        <v>22</v>
      </c>
      <c r="M73">
        <v>4198</v>
      </c>
      <c r="N73" t="s">
        <v>96</v>
      </c>
      <c r="O73" t="s">
        <v>4083</v>
      </c>
      <c r="P73" t="s">
        <v>97</v>
      </c>
      <c r="Q73" t="s">
        <v>4084</v>
      </c>
      <c r="R73">
        <v>20877</v>
      </c>
      <c r="S73">
        <v>1</v>
      </c>
      <c r="T73">
        <v>1</v>
      </c>
      <c r="U73">
        <v>0</v>
      </c>
      <c r="V73" t="s">
        <v>3959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4084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11:22:39</v>
      </c>
      <c r="C74" s="62" t="s">
        <v>29</v>
      </c>
      <c r="D74" s="63">
        <f t="shared" si="6"/>
        <v>14</v>
      </c>
      <c r="E74" s="87">
        <f t="shared" si="7"/>
        <v>42</v>
      </c>
      <c r="F74" s="89">
        <f t="shared" si="8"/>
        <v>588</v>
      </c>
      <c r="G74" s="64" t="s">
        <v>8</v>
      </c>
      <c r="H74" s="64" t="str">
        <f t="shared" si="9"/>
        <v>00525049386TRLO1</v>
      </c>
      <c r="J74" t="s">
        <v>94</v>
      </c>
      <c r="K74" s="101" t="s">
        <v>95</v>
      </c>
      <c r="L74">
        <v>14</v>
      </c>
      <c r="M74">
        <v>4200</v>
      </c>
      <c r="N74" t="s">
        <v>96</v>
      </c>
      <c r="O74" t="s">
        <v>4085</v>
      </c>
      <c r="P74" t="s">
        <v>97</v>
      </c>
      <c r="Q74" t="s">
        <v>4086</v>
      </c>
      <c r="R74">
        <v>20877</v>
      </c>
      <c r="S74">
        <v>1</v>
      </c>
      <c r="T74">
        <v>1</v>
      </c>
      <c r="U74">
        <v>0</v>
      </c>
      <c r="V74" t="s">
        <v>3959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4086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11:23:02</v>
      </c>
      <c r="C75" s="62" t="s">
        <v>29</v>
      </c>
      <c r="D75" s="63">
        <f t="shared" si="6"/>
        <v>55</v>
      </c>
      <c r="E75" s="87">
        <f t="shared" si="7"/>
        <v>41.92</v>
      </c>
      <c r="F75" s="89">
        <f t="shared" si="8"/>
        <v>2305.6</v>
      </c>
      <c r="G75" s="64" t="s">
        <v>8</v>
      </c>
      <c r="H75" s="64" t="str">
        <f t="shared" si="9"/>
        <v>00525049655TRLO1</v>
      </c>
      <c r="J75" t="s">
        <v>94</v>
      </c>
      <c r="K75" s="101" t="s">
        <v>95</v>
      </c>
      <c r="L75">
        <v>55</v>
      </c>
      <c r="M75">
        <v>4192</v>
      </c>
      <c r="N75" t="s">
        <v>96</v>
      </c>
      <c r="O75" t="s">
        <v>4087</v>
      </c>
      <c r="P75" t="s">
        <v>97</v>
      </c>
      <c r="Q75" t="s">
        <v>4088</v>
      </c>
      <c r="R75">
        <v>20877</v>
      </c>
      <c r="S75">
        <v>1</v>
      </c>
      <c r="T75">
        <v>1</v>
      </c>
      <c r="U75">
        <v>0</v>
      </c>
      <c r="V75" t="s">
        <v>3959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4088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11:23:24</v>
      </c>
      <c r="C76" s="62" t="s">
        <v>29</v>
      </c>
      <c r="D76" s="63">
        <f t="shared" si="6"/>
        <v>13</v>
      </c>
      <c r="E76" s="87">
        <f t="shared" si="7"/>
        <v>41.92</v>
      </c>
      <c r="F76" s="89">
        <f t="shared" si="8"/>
        <v>544.96</v>
      </c>
      <c r="G76" s="64" t="s">
        <v>8</v>
      </c>
      <c r="H76" s="64" t="str">
        <f t="shared" si="9"/>
        <v>00525049812TRLO1</v>
      </c>
      <c r="J76" t="s">
        <v>94</v>
      </c>
      <c r="K76" s="101" t="s">
        <v>95</v>
      </c>
      <c r="L76">
        <v>13</v>
      </c>
      <c r="M76">
        <v>4192</v>
      </c>
      <c r="N76" t="s">
        <v>96</v>
      </c>
      <c r="O76" t="s">
        <v>4089</v>
      </c>
      <c r="P76" t="s">
        <v>97</v>
      </c>
      <c r="Q76" t="s">
        <v>4090</v>
      </c>
      <c r="R76">
        <v>20877</v>
      </c>
      <c r="S76">
        <v>1</v>
      </c>
      <c r="T76">
        <v>1</v>
      </c>
      <c r="U76">
        <v>0</v>
      </c>
      <c r="V76" t="s">
        <v>3959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4090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11:23:24</v>
      </c>
      <c r="C77" s="62" t="s">
        <v>29</v>
      </c>
      <c r="D77" s="63">
        <f t="shared" si="6"/>
        <v>64</v>
      </c>
      <c r="E77" s="87">
        <f t="shared" si="7"/>
        <v>41.92</v>
      </c>
      <c r="F77" s="89">
        <f t="shared" si="8"/>
        <v>2682.88</v>
      </c>
      <c r="G77" s="64" t="s">
        <v>8</v>
      </c>
      <c r="H77" s="64" t="str">
        <f t="shared" si="9"/>
        <v>00525049813TRLO1</v>
      </c>
      <c r="J77" t="s">
        <v>94</v>
      </c>
      <c r="K77" s="101" t="s">
        <v>95</v>
      </c>
      <c r="L77">
        <v>64</v>
      </c>
      <c r="M77">
        <v>4192</v>
      </c>
      <c r="N77" t="s">
        <v>96</v>
      </c>
      <c r="O77" t="s">
        <v>4089</v>
      </c>
      <c r="P77" t="s">
        <v>97</v>
      </c>
      <c r="Q77" t="s">
        <v>4091</v>
      </c>
      <c r="R77">
        <v>20877</v>
      </c>
      <c r="S77">
        <v>1</v>
      </c>
      <c r="T77">
        <v>1</v>
      </c>
      <c r="U77">
        <v>0</v>
      </c>
      <c r="V77" t="s">
        <v>3959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4091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11:23:58</v>
      </c>
      <c r="C78" s="62" t="s">
        <v>29</v>
      </c>
      <c r="D78" s="63">
        <f t="shared" si="6"/>
        <v>20</v>
      </c>
      <c r="E78" s="87">
        <f t="shared" si="7"/>
        <v>41.94</v>
      </c>
      <c r="F78" s="89">
        <f t="shared" si="8"/>
        <v>838.8</v>
      </c>
      <c r="G78" s="64" t="s">
        <v>8</v>
      </c>
      <c r="H78" s="64" t="str">
        <f t="shared" si="9"/>
        <v>00525050041TRLO1</v>
      </c>
      <c r="J78" t="s">
        <v>94</v>
      </c>
      <c r="K78" s="101" t="s">
        <v>95</v>
      </c>
      <c r="L78">
        <v>20</v>
      </c>
      <c r="M78">
        <v>4194</v>
      </c>
      <c r="N78" t="s">
        <v>96</v>
      </c>
      <c r="O78" t="s">
        <v>4092</v>
      </c>
      <c r="P78" t="s">
        <v>97</v>
      </c>
      <c r="Q78" t="s">
        <v>4093</v>
      </c>
      <c r="R78">
        <v>20877</v>
      </c>
      <c r="S78">
        <v>1</v>
      </c>
      <c r="T78">
        <v>1</v>
      </c>
      <c r="U78">
        <v>0</v>
      </c>
      <c r="V78" t="s">
        <v>3959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4093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11:28:13</v>
      </c>
      <c r="C79" s="62" t="s">
        <v>29</v>
      </c>
      <c r="D79" s="63">
        <f t="shared" si="6"/>
        <v>14</v>
      </c>
      <c r="E79" s="87">
        <f t="shared" si="7"/>
        <v>41.92</v>
      </c>
      <c r="F79" s="89">
        <f t="shared" si="8"/>
        <v>586.88</v>
      </c>
      <c r="G79" s="64" t="s">
        <v>8</v>
      </c>
      <c r="H79" s="64" t="str">
        <f t="shared" si="9"/>
        <v>00525052003TRLO1</v>
      </c>
      <c r="J79" t="s">
        <v>94</v>
      </c>
      <c r="K79" s="101" t="s">
        <v>95</v>
      </c>
      <c r="L79">
        <v>14</v>
      </c>
      <c r="M79">
        <v>4192</v>
      </c>
      <c r="N79" t="s">
        <v>96</v>
      </c>
      <c r="O79" t="s">
        <v>4094</v>
      </c>
      <c r="P79" t="s">
        <v>97</v>
      </c>
      <c r="Q79" t="s">
        <v>4095</v>
      </c>
      <c r="R79">
        <v>20877</v>
      </c>
      <c r="S79">
        <v>1</v>
      </c>
      <c r="T79">
        <v>1</v>
      </c>
      <c r="U79">
        <v>0</v>
      </c>
      <c r="V79" t="s">
        <v>3959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4095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11:29:18</v>
      </c>
      <c r="C80" s="62" t="s">
        <v>29</v>
      </c>
      <c r="D80" s="63">
        <f t="shared" si="6"/>
        <v>13</v>
      </c>
      <c r="E80" s="87">
        <f t="shared" si="7"/>
        <v>41.92</v>
      </c>
      <c r="F80" s="89">
        <f t="shared" si="8"/>
        <v>544.96</v>
      </c>
      <c r="G80" s="64" t="s">
        <v>8</v>
      </c>
      <c r="H80" s="64" t="str">
        <f t="shared" si="9"/>
        <v>00525052368TRLO1</v>
      </c>
      <c r="J80" t="s">
        <v>94</v>
      </c>
      <c r="K80" s="101" t="s">
        <v>95</v>
      </c>
      <c r="L80">
        <v>13</v>
      </c>
      <c r="M80">
        <v>4192</v>
      </c>
      <c r="N80" t="s">
        <v>96</v>
      </c>
      <c r="O80" t="s">
        <v>4096</v>
      </c>
      <c r="P80" t="s">
        <v>97</v>
      </c>
      <c r="Q80" t="s">
        <v>4097</v>
      </c>
      <c r="R80">
        <v>20877</v>
      </c>
      <c r="S80">
        <v>1</v>
      </c>
      <c r="T80">
        <v>1</v>
      </c>
      <c r="U80">
        <v>0</v>
      </c>
      <c r="V80" t="s">
        <v>3959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4097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11:30:00</v>
      </c>
      <c r="C81" s="62" t="s">
        <v>29</v>
      </c>
      <c r="D81" s="63">
        <f t="shared" si="6"/>
        <v>22</v>
      </c>
      <c r="E81" s="87">
        <f t="shared" si="7"/>
        <v>41.92</v>
      </c>
      <c r="F81" s="89">
        <f t="shared" si="8"/>
        <v>922.24</v>
      </c>
      <c r="G81" s="64" t="s">
        <v>8</v>
      </c>
      <c r="H81" s="64" t="str">
        <f t="shared" si="9"/>
        <v>00525052759TRLO1</v>
      </c>
      <c r="J81" t="s">
        <v>94</v>
      </c>
      <c r="K81" s="101" t="s">
        <v>95</v>
      </c>
      <c r="L81">
        <v>22</v>
      </c>
      <c r="M81">
        <v>4192</v>
      </c>
      <c r="N81" t="s">
        <v>96</v>
      </c>
      <c r="O81" t="s">
        <v>4098</v>
      </c>
      <c r="P81" t="s">
        <v>97</v>
      </c>
      <c r="Q81" t="s">
        <v>4099</v>
      </c>
      <c r="R81">
        <v>20877</v>
      </c>
      <c r="S81">
        <v>1</v>
      </c>
      <c r="T81">
        <v>1</v>
      </c>
      <c r="U81">
        <v>0</v>
      </c>
      <c r="V81" t="s">
        <v>3959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4099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11:30:04</v>
      </c>
      <c r="C82" s="62" t="s">
        <v>29</v>
      </c>
      <c r="D82" s="63">
        <f t="shared" si="6"/>
        <v>83</v>
      </c>
      <c r="E82" s="87">
        <f t="shared" si="7"/>
        <v>41.84</v>
      </c>
      <c r="F82" s="89">
        <f t="shared" si="8"/>
        <v>3472.7200000000003</v>
      </c>
      <c r="G82" s="64" t="s">
        <v>8</v>
      </c>
      <c r="H82" s="64" t="str">
        <f t="shared" si="9"/>
        <v>00525052805TRLO1</v>
      </c>
      <c r="J82" t="s">
        <v>94</v>
      </c>
      <c r="K82" s="101" t="s">
        <v>95</v>
      </c>
      <c r="L82">
        <v>83</v>
      </c>
      <c r="M82">
        <v>4184</v>
      </c>
      <c r="N82" t="s">
        <v>96</v>
      </c>
      <c r="O82" t="s">
        <v>4100</v>
      </c>
      <c r="P82" t="s">
        <v>97</v>
      </c>
      <c r="Q82" t="s">
        <v>4101</v>
      </c>
      <c r="R82">
        <v>20877</v>
      </c>
      <c r="S82">
        <v>1</v>
      </c>
      <c r="T82">
        <v>1</v>
      </c>
      <c r="U82">
        <v>0</v>
      </c>
      <c r="V82" t="s">
        <v>3959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4101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11:42:11</v>
      </c>
      <c r="C83" s="62" t="s">
        <v>29</v>
      </c>
      <c r="D83" s="63">
        <f t="shared" si="6"/>
        <v>21</v>
      </c>
      <c r="E83" s="87">
        <f t="shared" si="7"/>
        <v>41.8</v>
      </c>
      <c r="F83" s="89">
        <f t="shared" si="8"/>
        <v>877.8</v>
      </c>
      <c r="G83" s="64" t="s">
        <v>8</v>
      </c>
      <c r="H83" s="64" t="str">
        <f t="shared" si="9"/>
        <v>00525057573TRLO1</v>
      </c>
      <c r="J83" t="s">
        <v>94</v>
      </c>
      <c r="K83" s="101" t="s">
        <v>95</v>
      </c>
      <c r="L83">
        <v>21</v>
      </c>
      <c r="M83">
        <v>4180</v>
      </c>
      <c r="N83" t="s">
        <v>96</v>
      </c>
      <c r="O83" t="s">
        <v>4102</v>
      </c>
      <c r="P83" t="s">
        <v>97</v>
      </c>
      <c r="Q83" t="s">
        <v>4103</v>
      </c>
      <c r="R83">
        <v>20877</v>
      </c>
      <c r="S83">
        <v>1</v>
      </c>
      <c r="T83">
        <v>1</v>
      </c>
      <c r="U83">
        <v>0</v>
      </c>
      <c r="V83" t="s">
        <v>3959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4103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11:42:11</v>
      </c>
      <c r="C84" s="62" t="s">
        <v>29</v>
      </c>
      <c r="D84" s="63">
        <f t="shared" si="6"/>
        <v>34</v>
      </c>
      <c r="E84" s="87">
        <f t="shared" si="7"/>
        <v>41.8</v>
      </c>
      <c r="F84" s="89">
        <f t="shared" si="8"/>
        <v>1421.1999999999998</v>
      </c>
      <c r="G84" s="64" t="s">
        <v>8</v>
      </c>
      <c r="H84" s="64" t="str">
        <f t="shared" si="9"/>
        <v>00525057574TRLO1</v>
      </c>
      <c r="J84" t="s">
        <v>94</v>
      </c>
      <c r="K84" s="101" t="s">
        <v>95</v>
      </c>
      <c r="L84">
        <v>34</v>
      </c>
      <c r="M84">
        <v>4180</v>
      </c>
      <c r="N84" t="s">
        <v>96</v>
      </c>
      <c r="O84" t="s">
        <v>4102</v>
      </c>
      <c r="P84" t="s">
        <v>97</v>
      </c>
      <c r="Q84" t="s">
        <v>4104</v>
      </c>
      <c r="R84">
        <v>20877</v>
      </c>
      <c r="S84">
        <v>1</v>
      </c>
      <c r="T84">
        <v>1</v>
      </c>
      <c r="U84">
        <v>0</v>
      </c>
      <c r="V84" t="s">
        <v>3959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4104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11:42:48</v>
      </c>
      <c r="C85" s="62" t="s">
        <v>29</v>
      </c>
      <c r="D85" s="63">
        <f t="shared" si="6"/>
        <v>15</v>
      </c>
      <c r="E85" s="87">
        <f t="shared" si="7"/>
        <v>41.76</v>
      </c>
      <c r="F85" s="89">
        <f t="shared" si="8"/>
        <v>626.4</v>
      </c>
      <c r="G85" s="64" t="s">
        <v>8</v>
      </c>
      <c r="H85" s="64" t="str">
        <f t="shared" si="9"/>
        <v>00525057745TRLO1</v>
      </c>
      <c r="J85" t="s">
        <v>94</v>
      </c>
      <c r="K85" s="101" t="s">
        <v>95</v>
      </c>
      <c r="L85">
        <v>15</v>
      </c>
      <c r="M85">
        <v>4176</v>
      </c>
      <c r="N85" t="s">
        <v>96</v>
      </c>
      <c r="O85" t="s">
        <v>4105</v>
      </c>
      <c r="P85" t="s">
        <v>97</v>
      </c>
      <c r="Q85" t="s">
        <v>4106</v>
      </c>
      <c r="R85">
        <v>20877</v>
      </c>
      <c r="S85">
        <v>1</v>
      </c>
      <c r="T85">
        <v>1</v>
      </c>
      <c r="U85">
        <v>0</v>
      </c>
      <c r="V85" t="s">
        <v>3959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4106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11:45:20</v>
      </c>
      <c r="C86" s="62" t="s">
        <v>29</v>
      </c>
      <c r="D86" s="63">
        <f t="shared" si="6"/>
        <v>13</v>
      </c>
      <c r="E86" s="87">
        <f t="shared" si="7"/>
        <v>41.82</v>
      </c>
      <c r="F86" s="89">
        <f t="shared" si="8"/>
        <v>543.66</v>
      </c>
      <c r="G86" s="64" t="s">
        <v>8</v>
      </c>
      <c r="H86" s="64" t="str">
        <f t="shared" si="9"/>
        <v>00525060018TRLO1</v>
      </c>
      <c r="J86" t="s">
        <v>94</v>
      </c>
      <c r="K86" s="101" t="s">
        <v>95</v>
      </c>
      <c r="L86">
        <v>13</v>
      </c>
      <c r="M86">
        <v>4182</v>
      </c>
      <c r="N86" t="s">
        <v>96</v>
      </c>
      <c r="O86" t="s">
        <v>4107</v>
      </c>
      <c r="P86" t="s">
        <v>97</v>
      </c>
      <c r="Q86" t="s">
        <v>4108</v>
      </c>
      <c r="R86">
        <v>20877</v>
      </c>
      <c r="S86">
        <v>1</v>
      </c>
      <c r="T86">
        <v>1</v>
      </c>
      <c r="U86">
        <v>0</v>
      </c>
      <c r="V86" t="s">
        <v>3959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4108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11:46:36</v>
      </c>
      <c r="C87" s="62" t="s">
        <v>29</v>
      </c>
      <c r="D87" s="63">
        <f t="shared" si="6"/>
        <v>25</v>
      </c>
      <c r="E87" s="87">
        <f t="shared" si="7"/>
        <v>41.78</v>
      </c>
      <c r="F87" s="89">
        <f t="shared" si="8"/>
        <v>1044.5</v>
      </c>
      <c r="G87" s="64" t="s">
        <v>8</v>
      </c>
      <c r="H87" s="64" t="str">
        <f t="shared" si="9"/>
        <v>00525060602TRLO1</v>
      </c>
      <c r="J87" t="s">
        <v>94</v>
      </c>
      <c r="K87" s="101" t="s">
        <v>95</v>
      </c>
      <c r="L87">
        <v>25</v>
      </c>
      <c r="M87">
        <v>4178</v>
      </c>
      <c r="N87" t="s">
        <v>96</v>
      </c>
      <c r="O87" t="s">
        <v>4109</v>
      </c>
      <c r="P87" t="s">
        <v>97</v>
      </c>
      <c r="Q87" t="s">
        <v>4110</v>
      </c>
      <c r="R87">
        <v>20877</v>
      </c>
      <c r="S87">
        <v>1</v>
      </c>
      <c r="T87">
        <v>1</v>
      </c>
      <c r="U87">
        <v>0</v>
      </c>
      <c r="V87" t="s">
        <v>3959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4110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11:46:45</v>
      </c>
      <c r="C88" s="62" t="s">
        <v>29</v>
      </c>
      <c r="D88" s="63">
        <f t="shared" si="6"/>
        <v>13</v>
      </c>
      <c r="E88" s="87">
        <f t="shared" si="7"/>
        <v>41.76</v>
      </c>
      <c r="F88" s="89">
        <f t="shared" si="8"/>
        <v>542.88</v>
      </c>
      <c r="G88" s="64" t="s">
        <v>8</v>
      </c>
      <c r="H88" s="64" t="str">
        <f t="shared" si="9"/>
        <v>00525060708TRLO1</v>
      </c>
      <c r="J88" t="s">
        <v>94</v>
      </c>
      <c r="K88" s="101" t="s">
        <v>95</v>
      </c>
      <c r="L88">
        <v>13</v>
      </c>
      <c r="M88">
        <v>4176</v>
      </c>
      <c r="N88" t="s">
        <v>96</v>
      </c>
      <c r="O88" t="s">
        <v>4111</v>
      </c>
      <c r="P88" t="s">
        <v>97</v>
      </c>
      <c r="Q88" t="s">
        <v>4112</v>
      </c>
      <c r="R88">
        <v>20877</v>
      </c>
      <c r="S88">
        <v>1</v>
      </c>
      <c r="T88">
        <v>1</v>
      </c>
      <c r="U88">
        <v>0</v>
      </c>
      <c r="V88" t="s">
        <v>3959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4112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11:48:51</v>
      </c>
      <c r="C89" s="62" t="s">
        <v>29</v>
      </c>
      <c r="D89" s="63">
        <f t="shared" si="6"/>
        <v>78</v>
      </c>
      <c r="E89" s="87">
        <f t="shared" si="7"/>
        <v>41.7</v>
      </c>
      <c r="F89" s="89">
        <f t="shared" si="8"/>
        <v>3252.6000000000004</v>
      </c>
      <c r="G89" s="64" t="s">
        <v>8</v>
      </c>
      <c r="H89" s="64" t="str">
        <f t="shared" si="9"/>
        <v>00525061567TRLO1</v>
      </c>
      <c r="J89" t="s">
        <v>94</v>
      </c>
      <c r="K89" s="101" t="s">
        <v>95</v>
      </c>
      <c r="L89">
        <v>78</v>
      </c>
      <c r="M89">
        <v>4170</v>
      </c>
      <c r="N89" t="s">
        <v>96</v>
      </c>
      <c r="O89" t="s">
        <v>4113</v>
      </c>
      <c r="P89" t="s">
        <v>97</v>
      </c>
      <c r="Q89" t="s">
        <v>4114</v>
      </c>
      <c r="R89">
        <v>20877</v>
      </c>
      <c r="S89">
        <v>1</v>
      </c>
      <c r="T89">
        <v>1</v>
      </c>
      <c r="U89">
        <v>0</v>
      </c>
      <c r="V89" t="s">
        <v>3959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4114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11:55:49</v>
      </c>
      <c r="C90" s="62" t="s">
        <v>29</v>
      </c>
      <c r="D90" s="63">
        <f t="shared" si="6"/>
        <v>13</v>
      </c>
      <c r="E90" s="87">
        <f t="shared" si="7"/>
        <v>41.68</v>
      </c>
      <c r="F90" s="89">
        <f t="shared" si="8"/>
        <v>541.84</v>
      </c>
      <c r="G90" s="64" t="s">
        <v>8</v>
      </c>
      <c r="H90" s="64" t="str">
        <f t="shared" si="9"/>
        <v>00525064219TRLO1</v>
      </c>
      <c r="J90" t="s">
        <v>94</v>
      </c>
      <c r="K90" s="101" t="s">
        <v>95</v>
      </c>
      <c r="L90">
        <v>13</v>
      </c>
      <c r="M90">
        <v>4168</v>
      </c>
      <c r="N90" t="s">
        <v>96</v>
      </c>
      <c r="O90" t="s">
        <v>4115</v>
      </c>
      <c r="P90" t="s">
        <v>97</v>
      </c>
      <c r="Q90" t="s">
        <v>4116</v>
      </c>
      <c r="R90">
        <v>20877</v>
      </c>
      <c r="S90">
        <v>1</v>
      </c>
      <c r="T90">
        <v>1</v>
      </c>
      <c r="U90">
        <v>0</v>
      </c>
      <c r="V90" t="s">
        <v>3959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4116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11:58:32</v>
      </c>
      <c r="C91" s="62" t="s">
        <v>29</v>
      </c>
      <c r="D91" s="63">
        <f t="shared" si="6"/>
        <v>20</v>
      </c>
      <c r="E91" s="87">
        <f t="shared" si="7"/>
        <v>41.72</v>
      </c>
      <c r="F91" s="89">
        <f t="shared" si="8"/>
        <v>834.4</v>
      </c>
      <c r="G91" s="64" t="s">
        <v>8</v>
      </c>
      <c r="H91" s="64" t="str">
        <f t="shared" si="9"/>
        <v>00525065442TRLO1</v>
      </c>
      <c r="J91" t="s">
        <v>94</v>
      </c>
      <c r="K91" s="101" t="s">
        <v>95</v>
      </c>
      <c r="L91">
        <v>20</v>
      </c>
      <c r="M91">
        <v>4172</v>
      </c>
      <c r="N91" t="s">
        <v>96</v>
      </c>
      <c r="O91" t="s">
        <v>4117</v>
      </c>
      <c r="P91" t="s">
        <v>97</v>
      </c>
      <c r="Q91" t="s">
        <v>4118</v>
      </c>
      <c r="R91">
        <v>20877</v>
      </c>
      <c r="S91">
        <v>1</v>
      </c>
      <c r="T91">
        <v>1</v>
      </c>
      <c r="U91">
        <v>0</v>
      </c>
      <c r="V91" t="s">
        <v>3959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4118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11:59:33</v>
      </c>
      <c r="C92" s="62" t="s">
        <v>29</v>
      </c>
      <c r="D92" s="63">
        <f t="shared" si="6"/>
        <v>14</v>
      </c>
      <c r="E92" s="87">
        <f t="shared" si="7"/>
        <v>41.7</v>
      </c>
      <c r="F92" s="89">
        <f t="shared" si="8"/>
        <v>583.80000000000007</v>
      </c>
      <c r="G92" s="64" t="s">
        <v>8</v>
      </c>
      <c r="H92" s="64" t="str">
        <f t="shared" si="9"/>
        <v>00525065902TRLO1</v>
      </c>
      <c r="J92" t="s">
        <v>94</v>
      </c>
      <c r="K92" s="101" t="s">
        <v>95</v>
      </c>
      <c r="L92">
        <v>14</v>
      </c>
      <c r="M92">
        <v>4170</v>
      </c>
      <c r="N92" t="s">
        <v>96</v>
      </c>
      <c r="O92" t="s">
        <v>4119</v>
      </c>
      <c r="P92" t="s">
        <v>97</v>
      </c>
      <c r="Q92" t="s">
        <v>4120</v>
      </c>
      <c r="R92">
        <v>20877</v>
      </c>
      <c r="S92">
        <v>1</v>
      </c>
      <c r="T92">
        <v>1</v>
      </c>
      <c r="U92">
        <v>0</v>
      </c>
      <c r="V92" t="s">
        <v>3959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4120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11:59:33</v>
      </c>
      <c r="C93" s="62" t="s">
        <v>29</v>
      </c>
      <c r="D93" s="63">
        <f t="shared" si="6"/>
        <v>39</v>
      </c>
      <c r="E93" s="87">
        <f t="shared" si="7"/>
        <v>41.66</v>
      </c>
      <c r="F93" s="89">
        <f t="shared" si="8"/>
        <v>1624.7399999999998</v>
      </c>
      <c r="G93" s="64" t="s">
        <v>8</v>
      </c>
      <c r="H93" s="64" t="str">
        <f t="shared" si="9"/>
        <v>00525065903TRLO1</v>
      </c>
      <c r="J93" t="s">
        <v>94</v>
      </c>
      <c r="K93" s="101" t="s">
        <v>95</v>
      </c>
      <c r="L93">
        <v>39</v>
      </c>
      <c r="M93">
        <v>4166</v>
      </c>
      <c r="N93" t="s">
        <v>96</v>
      </c>
      <c r="O93" t="s">
        <v>4121</v>
      </c>
      <c r="P93" t="s">
        <v>97</v>
      </c>
      <c r="Q93" t="s">
        <v>4122</v>
      </c>
      <c r="R93">
        <v>20877</v>
      </c>
      <c r="S93">
        <v>1</v>
      </c>
      <c r="T93">
        <v>1</v>
      </c>
      <c r="U93">
        <v>0</v>
      </c>
      <c r="V93" t="s">
        <v>3959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4122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12:04:42</v>
      </c>
      <c r="C94" s="62" t="s">
        <v>29</v>
      </c>
      <c r="D94" s="63">
        <f t="shared" si="6"/>
        <v>13</v>
      </c>
      <c r="E94" s="87">
        <f t="shared" si="7"/>
        <v>41.58</v>
      </c>
      <c r="F94" s="89">
        <f t="shared" si="8"/>
        <v>540.54</v>
      </c>
      <c r="G94" s="64" t="s">
        <v>8</v>
      </c>
      <c r="H94" s="64" t="str">
        <f t="shared" si="9"/>
        <v>00525068314TRLO1</v>
      </c>
      <c r="J94" t="s">
        <v>94</v>
      </c>
      <c r="K94" s="101" t="s">
        <v>95</v>
      </c>
      <c r="L94">
        <v>13</v>
      </c>
      <c r="M94">
        <v>4158</v>
      </c>
      <c r="N94" t="s">
        <v>96</v>
      </c>
      <c r="O94" t="s">
        <v>4123</v>
      </c>
      <c r="P94" t="s">
        <v>97</v>
      </c>
      <c r="Q94" t="s">
        <v>4124</v>
      </c>
      <c r="R94">
        <v>20877</v>
      </c>
      <c r="S94">
        <v>1</v>
      </c>
      <c r="T94">
        <v>1</v>
      </c>
      <c r="U94">
        <v>0</v>
      </c>
      <c r="V94" t="s">
        <v>3959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4124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12:06:34</v>
      </c>
      <c r="C95" s="62" t="s">
        <v>29</v>
      </c>
      <c r="D95" s="63">
        <f t="shared" si="6"/>
        <v>1</v>
      </c>
      <c r="E95" s="87">
        <f t="shared" si="7"/>
        <v>41.58</v>
      </c>
      <c r="F95" s="89">
        <f t="shared" si="8"/>
        <v>41.58</v>
      </c>
      <c r="G95" s="64" t="s">
        <v>8</v>
      </c>
      <c r="H95" s="64" t="str">
        <f t="shared" si="9"/>
        <v>00525069072TRLO1</v>
      </c>
      <c r="J95" t="s">
        <v>94</v>
      </c>
      <c r="K95" s="101" t="s">
        <v>95</v>
      </c>
      <c r="L95">
        <v>1</v>
      </c>
      <c r="M95">
        <v>4158</v>
      </c>
      <c r="N95" t="s">
        <v>96</v>
      </c>
      <c r="O95" t="s">
        <v>4125</v>
      </c>
      <c r="P95" t="s">
        <v>97</v>
      </c>
      <c r="Q95" t="s">
        <v>4126</v>
      </c>
      <c r="R95">
        <v>20877</v>
      </c>
      <c r="S95">
        <v>1</v>
      </c>
      <c r="T95">
        <v>1</v>
      </c>
      <c r="U95">
        <v>0</v>
      </c>
      <c r="V95" t="s">
        <v>3959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4126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12:06:34</v>
      </c>
      <c r="C96" s="62" t="s">
        <v>29</v>
      </c>
      <c r="D96" s="63">
        <f t="shared" si="6"/>
        <v>30</v>
      </c>
      <c r="E96" s="87">
        <f t="shared" si="7"/>
        <v>41.58</v>
      </c>
      <c r="F96" s="89">
        <f t="shared" si="8"/>
        <v>1247.3999999999999</v>
      </c>
      <c r="G96" s="64" t="s">
        <v>8</v>
      </c>
      <c r="H96" s="64" t="str">
        <f t="shared" si="9"/>
        <v>00525069073TRLO1</v>
      </c>
      <c r="J96" t="s">
        <v>94</v>
      </c>
      <c r="K96" s="101" t="s">
        <v>95</v>
      </c>
      <c r="L96">
        <v>30</v>
      </c>
      <c r="M96">
        <v>4158</v>
      </c>
      <c r="N96" t="s">
        <v>96</v>
      </c>
      <c r="O96" t="s">
        <v>4125</v>
      </c>
      <c r="P96" t="s">
        <v>97</v>
      </c>
      <c r="Q96" t="s">
        <v>4127</v>
      </c>
      <c r="R96">
        <v>20877</v>
      </c>
      <c r="S96">
        <v>1</v>
      </c>
      <c r="T96">
        <v>1</v>
      </c>
      <c r="U96">
        <v>0</v>
      </c>
      <c r="V96" t="s">
        <v>3959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4127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12:09:12</v>
      </c>
      <c r="C97" s="62" t="s">
        <v>29</v>
      </c>
      <c r="D97" s="63">
        <f t="shared" si="6"/>
        <v>14</v>
      </c>
      <c r="E97" s="87">
        <f t="shared" si="7"/>
        <v>41.56</v>
      </c>
      <c r="F97" s="89">
        <f t="shared" si="8"/>
        <v>581.84</v>
      </c>
      <c r="G97" s="64" t="s">
        <v>8</v>
      </c>
      <c r="H97" s="64" t="str">
        <f t="shared" si="9"/>
        <v>00525069847TRLO1</v>
      </c>
      <c r="J97" t="s">
        <v>94</v>
      </c>
      <c r="K97" s="101" t="s">
        <v>95</v>
      </c>
      <c r="L97">
        <v>14</v>
      </c>
      <c r="M97">
        <v>4156</v>
      </c>
      <c r="N97" t="s">
        <v>96</v>
      </c>
      <c r="O97" t="s">
        <v>4128</v>
      </c>
      <c r="P97" t="s">
        <v>97</v>
      </c>
      <c r="Q97" t="s">
        <v>4129</v>
      </c>
      <c r="R97">
        <v>20877</v>
      </c>
      <c r="S97">
        <v>1</v>
      </c>
      <c r="T97">
        <v>1</v>
      </c>
      <c r="U97">
        <v>0</v>
      </c>
      <c r="V97" t="s">
        <v>3959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4129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12:12:05</v>
      </c>
      <c r="C98" s="62" t="s">
        <v>29</v>
      </c>
      <c r="D98" s="63">
        <f t="shared" si="6"/>
        <v>22</v>
      </c>
      <c r="E98" s="87">
        <f t="shared" si="7"/>
        <v>41.58</v>
      </c>
      <c r="F98" s="89">
        <f t="shared" si="8"/>
        <v>914.76</v>
      </c>
      <c r="G98" s="64" t="s">
        <v>8</v>
      </c>
      <c r="H98" s="64" t="str">
        <f t="shared" si="9"/>
        <v>00525070676TRLO1</v>
      </c>
      <c r="J98" t="s">
        <v>94</v>
      </c>
      <c r="K98" s="101" t="s">
        <v>95</v>
      </c>
      <c r="L98">
        <v>22</v>
      </c>
      <c r="M98">
        <v>4158</v>
      </c>
      <c r="N98" t="s">
        <v>96</v>
      </c>
      <c r="O98" t="s">
        <v>4130</v>
      </c>
      <c r="P98" t="s">
        <v>97</v>
      </c>
      <c r="Q98" t="s">
        <v>4131</v>
      </c>
      <c r="R98">
        <v>20877</v>
      </c>
      <c r="S98">
        <v>1</v>
      </c>
      <c r="T98">
        <v>1</v>
      </c>
      <c r="U98">
        <v>0</v>
      </c>
      <c r="V98" t="s">
        <v>3959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4131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12:18:55</v>
      </c>
      <c r="C99" s="62" t="s">
        <v>29</v>
      </c>
      <c r="D99" s="63">
        <f t="shared" si="6"/>
        <v>14</v>
      </c>
      <c r="E99" s="87">
        <f t="shared" si="7"/>
        <v>41.56</v>
      </c>
      <c r="F99" s="89">
        <f t="shared" si="8"/>
        <v>581.84</v>
      </c>
      <c r="G99" s="64" t="s">
        <v>8</v>
      </c>
      <c r="H99" s="64" t="str">
        <f t="shared" si="9"/>
        <v>00525073072TRLO1</v>
      </c>
      <c r="J99" t="s">
        <v>94</v>
      </c>
      <c r="K99" s="101" t="s">
        <v>95</v>
      </c>
      <c r="L99">
        <v>14</v>
      </c>
      <c r="M99">
        <v>4156</v>
      </c>
      <c r="N99" t="s">
        <v>96</v>
      </c>
      <c r="O99" t="s">
        <v>4132</v>
      </c>
      <c r="P99" t="s">
        <v>97</v>
      </c>
      <c r="Q99" t="s">
        <v>4133</v>
      </c>
      <c r="R99">
        <v>20877</v>
      </c>
      <c r="S99">
        <v>1</v>
      </c>
      <c r="T99">
        <v>1</v>
      </c>
      <c r="U99">
        <v>0</v>
      </c>
      <c r="V99" t="s">
        <v>3959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4133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12:21:24</v>
      </c>
      <c r="C100" s="62" t="s">
        <v>29</v>
      </c>
      <c r="D100" s="63">
        <f t="shared" si="6"/>
        <v>13</v>
      </c>
      <c r="E100" s="87">
        <f t="shared" si="7"/>
        <v>41.56</v>
      </c>
      <c r="F100" s="89">
        <f t="shared" si="8"/>
        <v>540.28</v>
      </c>
      <c r="G100" s="64" t="s">
        <v>8</v>
      </c>
      <c r="H100" s="64" t="str">
        <f t="shared" si="9"/>
        <v>00525074130TRLO1</v>
      </c>
      <c r="J100" t="s">
        <v>94</v>
      </c>
      <c r="K100" s="101" t="s">
        <v>95</v>
      </c>
      <c r="L100">
        <v>13</v>
      </c>
      <c r="M100">
        <v>4156</v>
      </c>
      <c r="N100" t="s">
        <v>96</v>
      </c>
      <c r="O100" t="s">
        <v>4134</v>
      </c>
      <c r="P100" t="s">
        <v>97</v>
      </c>
      <c r="Q100" t="s">
        <v>4135</v>
      </c>
      <c r="R100">
        <v>20877</v>
      </c>
      <c r="S100">
        <v>1</v>
      </c>
      <c r="T100">
        <v>1</v>
      </c>
      <c r="U100">
        <v>0</v>
      </c>
      <c r="V100" t="s">
        <v>3959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4135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12:21:53</v>
      </c>
      <c r="C101" s="62" t="s">
        <v>29</v>
      </c>
      <c r="D101" s="63">
        <f t="shared" si="6"/>
        <v>25</v>
      </c>
      <c r="E101" s="87">
        <f t="shared" si="7"/>
        <v>41.48</v>
      </c>
      <c r="F101" s="89">
        <f t="shared" si="8"/>
        <v>1037</v>
      </c>
      <c r="G101" s="64" t="s">
        <v>8</v>
      </c>
      <c r="H101" s="64" t="str">
        <f t="shared" si="9"/>
        <v>00525074291TRLO1</v>
      </c>
      <c r="J101" t="s">
        <v>94</v>
      </c>
      <c r="K101" s="101" t="s">
        <v>95</v>
      </c>
      <c r="L101">
        <v>25</v>
      </c>
      <c r="M101">
        <v>4148</v>
      </c>
      <c r="N101" t="s">
        <v>96</v>
      </c>
      <c r="O101" t="s">
        <v>4136</v>
      </c>
      <c r="P101" t="s">
        <v>97</v>
      </c>
      <c r="Q101" t="s">
        <v>4137</v>
      </c>
      <c r="R101">
        <v>20877</v>
      </c>
      <c r="S101">
        <v>1</v>
      </c>
      <c r="T101">
        <v>1</v>
      </c>
      <c r="U101">
        <v>0</v>
      </c>
      <c r="V101" t="s">
        <v>3959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4137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12:21:53</v>
      </c>
      <c r="C102" s="62" t="s">
        <v>29</v>
      </c>
      <c r="D102" s="63">
        <f t="shared" si="6"/>
        <v>52</v>
      </c>
      <c r="E102" s="87">
        <f t="shared" si="7"/>
        <v>41.5</v>
      </c>
      <c r="F102" s="89">
        <f t="shared" si="8"/>
        <v>2158</v>
      </c>
      <c r="G102" s="64" t="s">
        <v>8</v>
      </c>
      <c r="H102" s="64" t="str">
        <f t="shared" si="9"/>
        <v>00525074292TRLO1</v>
      </c>
      <c r="J102" t="s">
        <v>94</v>
      </c>
      <c r="K102" s="101" t="s">
        <v>95</v>
      </c>
      <c r="L102">
        <v>52</v>
      </c>
      <c r="M102">
        <v>4150</v>
      </c>
      <c r="N102" t="s">
        <v>96</v>
      </c>
      <c r="O102" t="s">
        <v>4138</v>
      </c>
      <c r="P102" t="s">
        <v>97</v>
      </c>
      <c r="Q102" t="s">
        <v>4139</v>
      </c>
      <c r="R102">
        <v>20877</v>
      </c>
      <c r="S102">
        <v>1</v>
      </c>
      <c r="T102">
        <v>1</v>
      </c>
      <c r="U102">
        <v>0</v>
      </c>
      <c r="V102" t="s">
        <v>3959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4139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12:30:35</v>
      </c>
      <c r="C103" s="62" t="s">
        <v>29</v>
      </c>
      <c r="D103" s="63">
        <f t="shared" si="6"/>
        <v>42</v>
      </c>
      <c r="E103" s="87">
        <f t="shared" si="7"/>
        <v>41.56</v>
      </c>
      <c r="F103" s="89">
        <f t="shared" si="8"/>
        <v>1745.52</v>
      </c>
      <c r="G103" s="64" t="s">
        <v>8</v>
      </c>
      <c r="H103" s="64" t="str">
        <f t="shared" si="9"/>
        <v>00525077226TRLO1</v>
      </c>
      <c r="J103" t="s">
        <v>94</v>
      </c>
      <c r="K103" s="101" t="s">
        <v>95</v>
      </c>
      <c r="L103">
        <v>42</v>
      </c>
      <c r="M103">
        <v>4156</v>
      </c>
      <c r="N103" t="s">
        <v>96</v>
      </c>
      <c r="O103" t="s">
        <v>4140</v>
      </c>
      <c r="P103" t="s">
        <v>97</v>
      </c>
      <c r="Q103" t="s">
        <v>4141</v>
      </c>
      <c r="R103">
        <v>20877</v>
      </c>
      <c r="S103">
        <v>1</v>
      </c>
      <c r="T103">
        <v>1</v>
      </c>
      <c r="U103">
        <v>0</v>
      </c>
      <c r="V103" t="s">
        <v>3959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4141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12:32:08</v>
      </c>
      <c r="C104" s="62" t="s">
        <v>29</v>
      </c>
      <c r="D104" s="63">
        <f t="shared" si="6"/>
        <v>13</v>
      </c>
      <c r="E104" s="87">
        <f t="shared" si="7"/>
        <v>41.56</v>
      </c>
      <c r="F104" s="89">
        <f t="shared" si="8"/>
        <v>540.28</v>
      </c>
      <c r="G104" s="64" t="s">
        <v>8</v>
      </c>
      <c r="H104" s="64" t="str">
        <f t="shared" si="9"/>
        <v>00525077749TRLO1</v>
      </c>
      <c r="J104" t="s">
        <v>94</v>
      </c>
      <c r="K104" s="101" t="s">
        <v>95</v>
      </c>
      <c r="L104">
        <v>13</v>
      </c>
      <c r="M104">
        <v>4156</v>
      </c>
      <c r="N104" t="s">
        <v>96</v>
      </c>
      <c r="O104" t="s">
        <v>4142</v>
      </c>
      <c r="P104" t="s">
        <v>97</v>
      </c>
      <c r="Q104" t="s">
        <v>4143</v>
      </c>
      <c r="R104">
        <v>20877</v>
      </c>
      <c r="S104">
        <v>1</v>
      </c>
      <c r="T104">
        <v>1</v>
      </c>
      <c r="U104">
        <v>0</v>
      </c>
      <c r="V104" t="s">
        <v>3959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4143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12:34:34</v>
      </c>
      <c r="C105" s="62" t="s">
        <v>29</v>
      </c>
      <c r="D105" s="63">
        <f t="shared" si="6"/>
        <v>11</v>
      </c>
      <c r="E105" s="87">
        <f t="shared" si="7"/>
        <v>41.54</v>
      </c>
      <c r="F105" s="89">
        <f t="shared" si="8"/>
        <v>456.94</v>
      </c>
      <c r="G105" s="64" t="s">
        <v>8</v>
      </c>
      <c r="H105" s="64" t="str">
        <f t="shared" si="9"/>
        <v>00525078762TRLO1</v>
      </c>
      <c r="J105" t="s">
        <v>94</v>
      </c>
      <c r="K105" s="101" t="s">
        <v>95</v>
      </c>
      <c r="L105">
        <v>11</v>
      </c>
      <c r="M105">
        <v>4154</v>
      </c>
      <c r="N105" t="s">
        <v>96</v>
      </c>
      <c r="O105" t="s">
        <v>4144</v>
      </c>
      <c r="P105" t="s">
        <v>97</v>
      </c>
      <c r="Q105" t="s">
        <v>4145</v>
      </c>
      <c r="R105">
        <v>20877</v>
      </c>
      <c r="S105">
        <v>1</v>
      </c>
      <c r="T105">
        <v>1</v>
      </c>
      <c r="U105">
        <v>0</v>
      </c>
      <c r="V105" t="s">
        <v>3959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4145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12:38:57</v>
      </c>
      <c r="C106" s="62" t="s">
        <v>29</v>
      </c>
      <c r="D106" s="63">
        <f t="shared" si="6"/>
        <v>22</v>
      </c>
      <c r="E106" s="87">
        <f t="shared" si="7"/>
        <v>41.56</v>
      </c>
      <c r="F106" s="89">
        <f t="shared" si="8"/>
        <v>914.32</v>
      </c>
      <c r="G106" s="64" t="s">
        <v>8</v>
      </c>
      <c r="H106" s="64" t="str">
        <f t="shared" si="9"/>
        <v>00525080103TRLO1</v>
      </c>
      <c r="J106" t="s">
        <v>94</v>
      </c>
      <c r="K106" s="101" t="s">
        <v>95</v>
      </c>
      <c r="L106">
        <v>22</v>
      </c>
      <c r="M106">
        <v>4156</v>
      </c>
      <c r="N106" t="s">
        <v>96</v>
      </c>
      <c r="O106" t="s">
        <v>4146</v>
      </c>
      <c r="P106" t="s">
        <v>97</v>
      </c>
      <c r="Q106" t="s">
        <v>4147</v>
      </c>
      <c r="R106">
        <v>20877</v>
      </c>
      <c r="S106">
        <v>1</v>
      </c>
      <c r="T106">
        <v>1</v>
      </c>
      <c r="U106">
        <v>0</v>
      </c>
      <c r="V106" t="s">
        <v>3959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4147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12:46:08</v>
      </c>
      <c r="C107" s="62" t="s">
        <v>29</v>
      </c>
      <c r="D107" s="63">
        <f t="shared" si="6"/>
        <v>14</v>
      </c>
      <c r="E107" s="87">
        <f t="shared" si="7"/>
        <v>41.46</v>
      </c>
      <c r="F107" s="89">
        <f t="shared" si="8"/>
        <v>580.44000000000005</v>
      </c>
      <c r="G107" s="64" t="s">
        <v>8</v>
      </c>
      <c r="H107" s="64" t="str">
        <f t="shared" si="9"/>
        <v>00525082995TRLO1</v>
      </c>
      <c r="J107" t="s">
        <v>94</v>
      </c>
      <c r="K107" s="101" t="s">
        <v>95</v>
      </c>
      <c r="L107">
        <v>14</v>
      </c>
      <c r="M107">
        <v>4146</v>
      </c>
      <c r="N107" t="s">
        <v>96</v>
      </c>
      <c r="O107" t="s">
        <v>4148</v>
      </c>
      <c r="P107" t="s">
        <v>97</v>
      </c>
      <c r="Q107" t="s">
        <v>4149</v>
      </c>
      <c r="R107">
        <v>20877</v>
      </c>
      <c r="S107">
        <v>1</v>
      </c>
      <c r="T107">
        <v>1</v>
      </c>
      <c r="U107">
        <v>0</v>
      </c>
      <c r="V107" t="s">
        <v>3959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4149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12:50:40</v>
      </c>
      <c r="C108" s="62" t="s">
        <v>29</v>
      </c>
      <c r="D108" s="63">
        <f t="shared" si="6"/>
        <v>11</v>
      </c>
      <c r="E108" s="87">
        <f t="shared" si="7"/>
        <v>41.38</v>
      </c>
      <c r="F108" s="89">
        <f t="shared" si="8"/>
        <v>455.18</v>
      </c>
      <c r="G108" s="64" t="s">
        <v>8</v>
      </c>
      <c r="H108" s="64" t="str">
        <f t="shared" si="9"/>
        <v>00525084719TRLO1</v>
      </c>
      <c r="J108" t="s">
        <v>94</v>
      </c>
      <c r="K108" s="101" t="s">
        <v>95</v>
      </c>
      <c r="L108">
        <v>11</v>
      </c>
      <c r="M108">
        <v>4138</v>
      </c>
      <c r="N108" t="s">
        <v>96</v>
      </c>
      <c r="O108" t="s">
        <v>4150</v>
      </c>
      <c r="P108" t="s">
        <v>97</v>
      </c>
      <c r="Q108" t="s">
        <v>4151</v>
      </c>
      <c r="R108">
        <v>20877</v>
      </c>
      <c r="S108">
        <v>1</v>
      </c>
      <c r="T108">
        <v>1</v>
      </c>
      <c r="U108">
        <v>0</v>
      </c>
      <c r="V108" t="s">
        <v>3959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4151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12:54:04</v>
      </c>
      <c r="C109" s="62" t="s">
        <v>29</v>
      </c>
      <c r="D109" s="63">
        <f t="shared" si="6"/>
        <v>27</v>
      </c>
      <c r="E109" s="87">
        <f t="shared" si="7"/>
        <v>41.38</v>
      </c>
      <c r="F109" s="89">
        <f t="shared" si="8"/>
        <v>1117.26</v>
      </c>
      <c r="G109" s="64" t="s">
        <v>8</v>
      </c>
      <c r="H109" s="64" t="str">
        <f t="shared" si="9"/>
        <v>00525085851TRLO1</v>
      </c>
      <c r="J109" t="s">
        <v>94</v>
      </c>
      <c r="K109" s="101" t="s">
        <v>95</v>
      </c>
      <c r="L109">
        <v>27</v>
      </c>
      <c r="M109">
        <v>4138</v>
      </c>
      <c r="N109" t="s">
        <v>96</v>
      </c>
      <c r="O109" t="s">
        <v>4152</v>
      </c>
      <c r="P109" t="s">
        <v>97</v>
      </c>
      <c r="Q109" t="s">
        <v>4153</v>
      </c>
      <c r="R109">
        <v>20877</v>
      </c>
      <c r="S109">
        <v>1</v>
      </c>
      <c r="T109">
        <v>1</v>
      </c>
      <c r="U109">
        <v>0</v>
      </c>
      <c r="V109" t="s">
        <v>3959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4153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12:55:04</v>
      </c>
      <c r="C110" s="62" t="s">
        <v>29</v>
      </c>
      <c r="D110" s="63">
        <f t="shared" si="6"/>
        <v>11</v>
      </c>
      <c r="E110" s="87">
        <f t="shared" si="7"/>
        <v>41.38</v>
      </c>
      <c r="F110" s="89">
        <f t="shared" si="8"/>
        <v>455.18</v>
      </c>
      <c r="G110" s="64" t="s">
        <v>8</v>
      </c>
      <c r="H110" s="64" t="str">
        <f t="shared" si="9"/>
        <v>00525086123TRLO1</v>
      </c>
      <c r="J110" t="s">
        <v>94</v>
      </c>
      <c r="K110" s="101" t="s">
        <v>95</v>
      </c>
      <c r="L110">
        <v>11</v>
      </c>
      <c r="M110">
        <v>4138</v>
      </c>
      <c r="N110" t="s">
        <v>96</v>
      </c>
      <c r="O110" t="s">
        <v>4154</v>
      </c>
      <c r="P110" t="s">
        <v>97</v>
      </c>
      <c r="Q110" t="s">
        <v>4155</v>
      </c>
      <c r="R110">
        <v>20877</v>
      </c>
      <c r="S110">
        <v>1</v>
      </c>
      <c r="T110">
        <v>1</v>
      </c>
      <c r="U110">
        <v>0</v>
      </c>
      <c r="V110" t="s">
        <v>3959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4155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12:55:41</v>
      </c>
      <c r="C111" s="62" t="s">
        <v>29</v>
      </c>
      <c r="D111" s="63">
        <f t="shared" si="6"/>
        <v>15</v>
      </c>
      <c r="E111" s="87">
        <f t="shared" si="7"/>
        <v>41.4</v>
      </c>
      <c r="F111" s="89">
        <f t="shared" si="8"/>
        <v>621</v>
      </c>
      <c r="G111" s="64" t="s">
        <v>8</v>
      </c>
      <c r="H111" s="64" t="str">
        <f t="shared" si="9"/>
        <v>00525086404TRLO1</v>
      </c>
      <c r="J111" t="s">
        <v>94</v>
      </c>
      <c r="K111" s="101" t="s">
        <v>95</v>
      </c>
      <c r="L111">
        <v>15</v>
      </c>
      <c r="M111">
        <v>4140</v>
      </c>
      <c r="N111" t="s">
        <v>96</v>
      </c>
      <c r="O111" t="s">
        <v>4156</v>
      </c>
      <c r="P111" t="s">
        <v>97</v>
      </c>
      <c r="Q111" t="s">
        <v>4157</v>
      </c>
      <c r="R111">
        <v>20877</v>
      </c>
      <c r="S111">
        <v>1</v>
      </c>
      <c r="T111">
        <v>1</v>
      </c>
      <c r="U111">
        <v>0</v>
      </c>
      <c r="V111" t="s">
        <v>3959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4157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13:01:16</v>
      </c>
      <c r="C112" s="62" t="s">
        <v>29</v>
      </c>
      <c r="D112" s="63">
        <f t="shared" si="6"/>
        <v>31</v>
      </c>
      <c r="E112" s="87">
        <f t="shared" si="7"/>
        <v>41.4</v>
      </c>
      <c r="F112" s="89">
        <f t="shared" si="8"/>
        <v>1283.3999999999999</v>
      </c>
      <c r="G112" s="64" t="s">
        <v>8</v>
      </c>
      <c r="H112" s="64" t="str">
        <f t="shared" si="9"/>
        <v>00525089256TRLO1</v>
      </c>
      <c r="J112" t="s">
        <v>94</v>
      </c>
      <c r="K112" s="101" t="s">
        <v>95</v>
      </c>
      <c r="L112">
        <v>31</v>
      </c>
      <c r="M112">
        <v>4140</v>
      </c>
      <c r="N112" t="s">
        <v>96</v>
      </c>
      <c r="O112" t="s">
        <v>4158</v>
      </c>
      <c r="P112" t="s">
        <v>97</v>
      </c>
      <c r="Q112" t="s">
        <v>4159</v>
      </c>
      <c r="R112">
        <v>20877</v>
      </c>
      <c r="S112">
        <v>1</v>
      </c>
      <c r="T112">
        <v>1</v>
      </c>
      <c r="U112">
        <v>0</v>
      </c>
      <c r="V112" t="s">
        <v>3959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4159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13:01:49</v>
      </c>
      <c r="C113" s="62" t="s">
        <v>29</v>
      </c>
      <c r="D113" s="63">
        <f t="shared" si="6"/>
        <v>75</v>
      </c>
      <c r="E113" s="87">
        <f t="shared" si="7"/>
        <v>41.3</v>
      </c>
      <c r="F113" s="89">
        <f t="shared" si="8"/>
        <v>3097.5</v>
      </c>
      <c r="G113" s="64" t="s">
        <v>8</v>
      </c>
      <c r="H113" s="64" t="str">
        <f t="shared" si="9"/>
        <v>00525089481TRLO1</v>
      </c>
      <c r="J113" t="s">
        <v>94</v>
      </c>
      <c r="K113" s="101" t="s">
        <v>95</v>
      </c>
      <c r="L113">
        <v>75</v>
      </c>
      <c r="M113">
        <v>4130</v>
      </c>
      <c r="N113" t="s">
        <v>96</v>
      </c>
      <c r="O113" t="s">
        <v>4160</v>
      </c>
      <c r="P113" t="s">
        <v>97</v>
      </c>
      <c r="Q113" t="s">
        <v>4161</v>
      </c>
      <c r="R113">
        <v>20877</v>
      </c>
      <c r="S113">
        <v>1</v>
      </c>
      <c r="T113">
        <v>1</v>
      </c>
      <c r="U113">
        <v>0</v>
      </c>
      <c r="V113" t="s">
        <v>3959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4161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13:01:50</v>
      </c>
      <c r="C114" s="62" t="s">
        <v>29</v>
      </c>
      <c r="D114" s="63">
        <f t="shared" si="6"/>
        <v>134</v>
      </c>
      <c r="E114" s="87">
        <f t="shared" si="7"/>
        <v>41.3</v>
      </c>
      <c r="F114" s="89">
        <f t="shared" si="8"/>
        <v>5534.2</v>
      </c>
      <c r="G114" s="64" t="s">
        <v>8</v>
      </c>
      <c r="H114" s="64" t="str">
        <f t="shared" si="9"/>
        <v>00525089489TRLO1</v>
      </c>
      <c r="J114" t="s">
        <v>94</v>
      </c>
      <c r="K114" s="101" t="s">
        <v>95</v>
      </c>
      <c r="L114">
        <v>134</v>
      </c>
      <c r="M114">
        <v>4130</v>
      </c>
      <c r="N114" t="s">
        <v>96</v>
      </c>
      <c r="O114" t="s">
        <v>4162</v>
      </c>
      <c r="P114" t="s">
        <v>97</v>
      </c>
      <c r="Q114" t="s">
        <v>4163</v>
      </c>
      <c r="R114">
        <v>20877</v>
      </c>
      <c r="S114">
        <v>1</v>
      </c>
      <c r="T114">
        <v>1</v>
      </c>
      <c r="U114">
        <v>0</v>
      </c>
      <c r="V114" t="s">
        <v>3959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4163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13:01:50</v>
      </c>
      <c r="C115" s="62" t="s">
        <v>29</v>
      </c>
      <c r="D115" s="63">
        <f t="shared" si="6"/>
        <v>81</v>
      </c>
      <c r="E115" s="87">
        <f t="shared" si="7"/>
        <v>41.3</v>
      </c>
      <c r="F115" s="89">
        <f t="shared" si="8"/>
        <v>3345.2999999999997</v>
      </c>
      <c r="G115" s="64" t="s">
        <v>8</v>
      </c>
      <c r="H115" s="64" t="str">
        <f t="shared" si="9"/>
        <v>00525089490TRLO1</v>
      </c>
      <c r="J115" t="s">
        <v>94</v>
      </c>
      <c r="K115" s="101" t="s">
        <v>95</v>
      </c>
      <c r="L115">
        <v>81</v>
      </c>
      <c r="M115">
        <v>4130</v>
      </c>
      <c r="N115" t="s">
        <v>96</v>
      </c>
      <c r="O115" t="s">
        <v>4162</v>
      </c>
      <c r="P115" t="s">
        <v>97</v>
      </c>
      <c r="Q115" t="s">
        <v>4164</v>
      </c>
      <c r="R115">
        <v>20877</v>
      </c>
      <c r="S115">
        <v>1</v>
      </c>
      <c r="T115">
        <v>1</v>
      </c>
      <c r="U115">
        <v>0</v>
      </c>
      <c r="V115" t="s">
        <v>3959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4164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13:01:50</v>
      </c>
      <c r="C116" s="62" t="s">
        <v>29</v>
      </c>
      <c r="D116" s="63">
        <f t="shared" si="6"/>
        <v>142</v>
      </c>
      <c r="E116" s="87">
        <f t="shared" si="7"/>
        <v>41.3</v>
      </c>
      <c r="F116" s="89">
        <f t="shared" si="8"/>
        <v>5864.5999999999995</v>
      </c>
      <c r="G116" s="64" t="s">
        <v>8</v>
      </c>
      <c r="H116" s="64" t="str">
        <f t="shared" si="9"/>
        <v>00525089491TRLO1</v>
      </c>
      <c r="J116" t="s">
        <v>94</v>
      </c>
      <c r="K116" s="101" t="s">
        <v>95</v>
      </c>
      <c r="L116">
        <v>142</v>
      </c>
      <c r="M116">
        <v>4130</v>
      </c>
      <c r="N116" t="s">
        <v>96</v>
      </c>
      <c r="O116" t="s">
        <v>4162</v>
      </c>
      <c r="P116" t="s">
        <v>97</v>
      </c>
      <c r="Q116" t="s">
        <v>4165</v>
      </c>
      <c r="R116">
        <v>20877</v>
      </c>
      <c r="S116">
        <v>1</v>
      </c>
      <c r="T116">
        <v>1</v>
      </c>
      <c r="U116">
        <v>0</v>
      </c>
      <c r="V116" t="s">
        <v>3959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4165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13:01:50</v>
      </c>
      <c r="C117" s="62" t="s">
        <v>29</v>
      </c>
      <c r="D117" s="63">
        <f t="shared" si="6"/>
        <v>72</v>
      </c>
      <c r="E117" s="87">
        <f t="shared" si="7"/>
        <v>41.3</v>
      </c>
      <c r="F117" s="89">
        <f t="shared" si="8"/>
        <v>2973.6</v>
      </c>
      <c r="G117" s="64" t="s">
        <v>8</v>
      </c>
      <c r="H117" s="64" t="str">
        <f t="shared" si="9"/>
        <v>00525089492TRLO1</v>
      </c>
      <c r="J117" t="s">
        <v>94</v>
      </c>
      <c r="K117" s="101" t="s">
        <v>95</v>
      </c>
      <c r="L117">
        <v>72</v>
      </c>
      <c r="M117">
        <v>4130</v>
      </c>
      <c r="N117" t="s">
        <v>96</v>
      </c>
      <c r="O117" t="s">
        <v>4166</v>
      </c>
      <c r="P117" t="s">
        <v>97</v>
      </c>
      <c r="Q117" t="s">
        <v>4167</v>
      </c>
      <c r="R117">
        <v>20877</v>
      </c>
      <c r="S117">
        <v>1</v>
      </c>
      <c r="T117">
        <v>1</v>
      </c>
      <c r="U117">
        <v>0</v>
      </c>
      <c r="V117" t="s">
        <v>3959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4167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13:02:06</v>
      </c>
      <c r="C118" s="62" t="s">
        <v>29</v>
      </c>
      <c r="D118" s="63">
        <f t="shared" si="6"/>
        <v>15</v>
      </c>
      <c r="E118" s="87">
        <f t="shared" si="7"/>
        <v>41.3</v>
      </c>
      <c r="F118" s="89">
        <f t="shared" si="8"/>
        <v>619.5</v>
      </c>
      <c r="G118" s="64" t="s">
        <v>8</v>
      </c>
      <c r="H118" s="64" t="str">
        <f t="shared" si="9"/>
        <v>00525089699TRLO1</v>
      </c>
      <c r="J118" t="s">
        <v>94</v>
      </c>
      <c r="K118" s="101" t="s">
        <v>95</v>
      </c>
      <c r="L118">
        <v>15</v>
      </c>
      <c r="M118">
        <v>4130</v>
      </c>
      <c r="N118" t="s">
        <v>96</v>
      </c>
      <c r="O118" t="s">
        <v>4168</v>
      </c>
      <c r="P118" t="s">
        <v>97</v>
      </c>
      <c r="Q118" t="s">
        <v>4169</v>
      </c>
      <c r="R118">
        <v>20877</v>
      </c>
      <c r="S118">
        <v>1</v>
      </c>
      <c r="T118">
        <v>1</v>
      </c>
      <c r="U118">
        <v>0</v>
      </c>
      <c r="V118" t="s">
        <v>3959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4169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13:16:25</v>
      </c>
      <c r="C119" s="62" t="s">
        <v>29</v>
      </c>
      <c r="D119" s="63">
        <f t="shared" si="6"/>
        <v>27</v>
      </c>
      <c r="E119" s="87">
        <f t="shared" si="7"/>
        <v>41.32</v>
      </c>
      <c r="F119" s="89">
        <f t="shared" si="8"/>
        <v>1115.6400000000001</v>
      </c>
      <c r="G119" s="64" t="s">
        <v>8</v>
      </c>
      <c r="H119" s="64" t="str">
        <f t="shared" si="9"/>
        <v>00525094731TRLO1</v>
      </c>
      <c r="J119" t="s">
        <v>94</v>
      </c>
      <c r="K119" s="101" t="s">
        <v>95</v>
      </c>
      <c r="L119">
        <v>27</v>
      </c>
      <c r="M119">
        <v>4132</v>
      </c>
      <c r="N119" t="s">
        <v>96</v>
      </c>
      <c r="O119" t="s">
        <v>4170</v>
      </c>
      <c r="P119" t="s">
        <v>97</v>
      </c>
      <c r="Q119" t="s">
        <v>4171</v>
      </c>
      <c r="R119">
        <v>20877</v>
      </c>
      <c r="S119">
        <v>1</v>
      </c>
      <c r="T119">
        <v>1</v>
      </c>
      <c r="U119">
        <v>0</v>
      </c>
      <c r="V119" t="s">
        <v>3959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4171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13:16:25</v>
      </c>
      <c r="C120" s="62" t="s">
        <v>29</v>
      </c>
      <c r="D120" s="63">
        <f t="shared" si="6"/>
        <v>22</v>
      </c>
      <c r="E120" s="87">
        <f t="shared" si="7"/>
        <v>41.32</v>
      </c>
      <c r="F120" s="89">
        <f t="shared" si="8"/>
        <v>909.04</v>
      </c>
      <c r="G120" s="64" t="s">
        <v>8</v>
      </c>
      <c r="H120" s="64" t="str">
        <f t="shared" si="9"/>
        <v>00525094732TRLO1</v>
      </c>
      <c r="J120" t="s">
        <v>94</v>
      </c>
      <c r="K120" s="101" t="s">
        <v>95</v>
      </c>
      <c r="L120">
        <v>22</v>
      </c>
      <c r="M120">
        <v>4132</v>
      </c>
      <c r="N120" t="s">
        <v>96</v>
      </c>
      <c r="O120" t="s">
        <v>4170</v>
      </c>
      <c r="P120" t="s">
        <v>97</v>
      </c>
      <c r="Q120" t="s">
        <v>4172</v>
      </c>
      <c r="R120">
        <v>20877</v>
      </c>
      <c r="S120">
        <v>1</v>
      </c>
      <c r="T120">
        <v>1</v>
      </c>
      <c r="U120">
        <v>0</v>
      </c>
      <c r="V120" t="s">
        <v>3959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4172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13:16:25</v>
      </c>
      <c r="C121" s="62" t="s">
        <v>29</v>
      </c>
      <c r="D121" s="63">
        <f t="shared" si="6"/>
        <v>133</v>
      </c>
      <c r="E121" s="87">
        <f t="shared" si="7"/>
        <v>41.32</v>
      </c>
      <c r="F121" s="89">
        <f t="shared" si="8"/>
        <v>5495.56</v>
      </c>
      <c r="G121" s="64" t="s">
        <v>8</v>
      </c>
      <c r="H121" s="64" t="str">
        <f t="shared" si="9"/>
        <v>00525094733TRLO1</v>
      </c>
      <c r="J121" t="s">
        <v>94</v>
      </c>
      <c r="K121" t="s">
        <v>95</v>
      </c>
      <c r="L121">
        <v>133</v>
      </c>
      <c r="M121">
        <v>4132</v>
      </c>
      <c r="N121" t="s">
        <v>96</v>
      </c>
      <c r="O121" t="s">
        <v>4170</v>
      </c>
      <c r="P121" t="s">
        <v>97</v>
      </c>
      <c r="Q121" t="s">
        <v>4173</v>
      </c>
      <c r="R121">
        <v>20877</v>
      </c>
      <c r="S121">
        <v>1</v>
      </c>
      <c r="T121">
        <v>1</v>
      </c>
      <c r="U121">
        <v>0</v>
      </c>
      <c r="V121" t="s">
        <v>3959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4173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13:16:25</v>
      </c>
      <c r="C122" s="62" t="s">
        <v>29</v>
      </c>
      <c r="D122" s="63">
        <f t="shared" si="6"/>
        <v>15</v>
      </c>
      <c r="E122" s="87">
        <f t="shared" si="7"/>
        <v>41.3</v>
      </c>
      <c r="F122" s="89">
        <f t="shared" si="8"/>
        <v>619.5</v>
      </c>
      <c r="G122" s="64" t="s">
        <v>8</v>
      </c>
      <c r="H122" s="64" t="str">
        <f t="shared" si="9"/>
        <v>00525094734TRLO1</v>
      </c>
      <c r="J122" t="s">
        <v>94</v>
      </c>
      <c r="K122" t="s">
        <v>95</v>
      </c>
      <c r="L122">
        <v>15</v>
      </c>
      <c r="M122">
        <v>4130</v>
      </c>
      <c r="N122" t="s">
        <v>96</v>
      </c>
      <c r="O122" t="s">
        <v>4174</v>
      </c>
      <c r="P122" t="s">
        <v>97</v>
      </c>
      <c r="Q122" t="s">
        <v>4175</v>
      </c>
      <c r="R122">
        <v>20877</v>
      </c>
      <c r="S122">
        <v>1</v>
      </c>
      <c r="T122">
        <v>1</v>
      </c>
      <c r="U122">
        <v>0</v>
      </c>
      <c r="V122" t="s">
        <v>3959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4175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13:16:25</v>
      </c>
      <c r="C123" s="62" t="s">
        <v>29</v>
      </c>
      <c r="D123" s="63">
        <f t="shared" si="6"/>
        <v>25</v>
      </c>
      <c r="E123" s="87">
        <f t="shared" si="7"/>
        <v>41.3</v>
      </c>
      <c r="F123" s="89">
        <f t="shared" si="8"/>
        <v>1032.5</v>
      </c>
      <c r="G123" s="64" t="s">
        <v>8</v>
      </c>
      <c r="H123" s="64" t="str">
        <f t="shared" si="9"/>
        <v>00525094735TRLO1</v>
      </c>
      <c r="J123" t="s">
        <v>94</v>
      </c>
      <c r="K123" t="s">
        <v>95</v>
      </c>
      <c r="L123">
        <v>25</v>
      </c>
      <c r="M123">
        <v>4130</v>
      </c>
      <c r="N123" t="s">
        <v>96</v>
      </c>
      <c r="O123" t="s">
        <v>4174</v>
      </c>
      <c r="P123" t="s">
        <v>97</v>
      </c>
      <c r="Q123" t="s">
        <v>4176</v>
      </c>
      <c r="R123">
        <v>20877</v>
      </c>
      <c r="S123">
        <v>1</v>
      </c>
      <c r="T123">
        <v>1</v>
      </c>
      <c r="U123">
        <v>0</v>
      </c>
      <c r="V123" t="s">
        <v>3959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4176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13:16:25</v>
      </c>
      <c r="C124" s="62" t="s">
        <v>29</v>
      </c>
      <c r="D124" s="63">
        <f t="shared" si="6"/>
        <v>12</v>
      </c>
      <c r="E124" s="87">
        <f t="shared" si="7"/>
        <v>41.3</v>
      </c>
      <c r="F124" s="89">
        <f t="shared" si="8"/>
        <v>495.59999999999997</v>
      </c>
      <c r="G124" s="64" t="s">
        <v>8</v>
      </c>
      <c r="H124" s="64" t="str">
        <f t="shared" si="9"/>
        <v>00525094736TRLO1</v>
      </c>
      <c r="J124" t="s">
        <v>94</v>
      </c>
      <c r="K124" t="s">
        <v>95</v>
      </c>
      <c r="L124">
        <v>12</v>
      </c>
      <c r="M124">
        <v>4130</v>
      </c>
      <c r="N124" t="s">
        <v>96</v>
      </c>
      <c r="O124" t="s">
        <v>4174</v>
      </c>
      <c r="P124" t="s">
        <v>97</v>
      </c>
      <c r="Q124" t="s">
        <v>4177</v>
      </c>
      <c r="R124">
        <v>20877</v>
      </c>
      <c r="S124">
        <v>1</v>
      </c>
      <c r="T124">
        <v>1</v>
      </c>
      <c r="U124">
        <v>0</v>
      </c>
      <c r="V124" t="s">
        <v>3959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4177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13:18:47</v>
      </c>
      <c r="C125" s="62" t="s">
        <v>29</v>
      </c>
      <c r="D125" s="63">
        <f t="shared" si="6"/>
        <v>97</v>
      </c>
      <c r="E125" s="87">
        <f t="shared" si="7"/>
        <v>41.26</v>
      </c>
      <c r="F125" s="89">
        <f t="shared" si="8"/>
        <v>4002.22</v>
      </c>
      <c r="G125" s="64" t="s">
        <v>8</v>
      </c>
      <c r="H125" s="64" t="str">
        <f t="shared" si="9"/>
        <v>00525095750TRLO1</v>
      </c>
      <c r="J125" t="s">
        <v>94</v>
      </c>
      <c r="K125" t="s">
        <v>95</v>
      </c>
      <c r="L125">
        <v>97</v>
      </c>
      <c r="M125">
        <v>4126</v>
      </c>
      <c r="N125" t="s">
        <v>96</v>
      </c>
      <c r="O125" t="s">
        <v>4178</v>
      </c>
      <c r="P125" t="s">
        <v>97</v>
      </c>
      <c r="Q125" t="s">
        <v>4179</v>
      </c>
      <c r="R125">
        <v>20877</v>
      </c>
      <c r="S125">
        <v>1</v>
      </c>
      <c r="T125">
        <v>1</v>
      </c>
      <c r="U125">
        <v>0</v>
      </c>
      <c r="V125" t="s">
        <v>3959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4179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13:25:44</v>
      </c>
      <c r="C126" s="62" t="s">
        <v>29</v>
      </c>
      <c r="D126" s="63">
        <f t="shared" si="6"/>
        <v>27</v>
      </c>
      <c r="E126" s="87">
        <f t="shared" si="7"/>
        <v>41.2</v>
      </c>
      <c r="F126" s="89">
        <f t="shared" si="8"/>
        <v>1112.4000000000001</v>
      </c>
      <c r="G126" s="64" t="s">
        <v>8</v>
      </c>
      <c r="H126" s="64" t="str">
        <f t="shared" si="9"/>
        <v>00525098343TRLO1</v>
      </c>
      <c r="J126" t="s">
        <v>94</v>
      </c>
      <c r="K126" t="s">
        <v>95</v>
      </c>
      <c r="L126">
        <v>27</v>
      </c>
      <c r="M126">
        <v>4120</v>
      </c>
      <c r="N126" t="s">
        <v>96</v>
      </c>
      <c r="O126" t="s">
        <v>4180</v>
      </c>
      <c r="P126" t="s">
        <v>97</v>
      </c>
      <c r="Q126" t="s">
        <v>4181</v>
      </c>
      <c r="R126">
        <v>20877</v>
      </c>
      <c r="S126">
        <v>1</v>
      </c>
      <c r="T126">
        <v>1</v>
      </c>
      <c r="U126">
        <v>0</v>
      </c>
      <c r="V126" t="s">
        <v>3959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4181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13:25:44</v>
      </c>
      <c r="C127" s="62" t="s">
        <v>29</v>
      </c>
      <c r="D127" s="63">
        <f t="shared" si="6"/>
        <v>15</v>
      </c>
      <c r="E127" s="87">
        <f t="shared" si="7"/>
        <v>41.18</v>
      </c>
      <c r="F127" s="89">
        <f t="shared" si="8"/>
        <v>617.70000000000005</v>
      </c>
      <c r="G127" s="64" t="s">
        <v>8</v>
      </c>
      <c r="H127" s="64" t="str">
        <f t="shared" si="9"/>
        <v>00525098344TRLO1</v>
      </c>
      <c r="J127" t="s">
        <v>94</v>
      </c>
      <c r="K127" t="s">
        <v>95</v>
      </c>
      <c r="L127">
        <v>15</v>
      </c>
      <c r="M127">
        <v>4118</v>
      </c>
      <c r="N127" t="s">
        <v>96</v>
      </c>
      <c r="O127" t="s">
        <v>4180</v>
      </c>
      <c r="P127" t="s">
        <v>97</v>
      </c>
      <c r="Q127" t="s">
        <v>4182</v>
      </c>
      <c r="R127">
        <v>20877</v>
      </c>
      <c r="S127">
        <v>1</v>
      </c>
      <c r="T127">
        <v>1</v>
      </c>
      <c r="U127">
        <v>0</v>
      </c>
      <c r="V127" t="s">
        <v>3959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4182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13:25:44</v>
      </c>
      <c r="C128" s="62" t="s">
        <v>29</v>
      </c>
      <c r="D128" s="63">
        <f t="shared" si="6"/>
        <v>15</v>
      </c>
      <c r="E128" s="87">
        <f t="shared" si="7"/>
        <v>41.18</v>
      </c>
      <c r="F128" s="89">
        <f t="shared" si="8"/>
        <v>617.70000000000005</v>
      </c>
      <c r="G128" s="64" t="s">
        <v>8</v>
      </c>
      <c r="H128" s="64" t="str">
        <f t="shared" si="9"/>
        <v>00525098345TRLO1</v>
      </c>
      <c r="J128" t="s">
        <v>94</v>
      </c>
      <c r="K128" t="s">
        <v>95</v>
      </c>
      <c r="L128">
        <v>15</v>
      </c>
      <c r="M128">
        <v>4118</v>
      </c>
      <c r="N128" t="s">
        <v>96</v>
      </c>
      <c r="O128" t="s">
        <v>4180</v>
      </c>
      <c r="P128" t="s">
        <v>97</v>
      </c>
      <c r="Q128" t="s">
        <v>4183</v>
      </c>
      <c r="R128">
        <v>20877</v>
      </c>
      <c r="S128">
        <v>1</v>
      </c>
      <c r="T128">
        <v>1</v>
      </c>
      <c r="U128">
        <v>0</v>
      </c>
      <c r="V128" t="s">
        <v>3959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4183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13:25:44</v>
      </c>
      <c r="C129" s="62" t="s">
        <v>29</v>
      </c>
      <c r="D129" s="63">
        <f t="shared" si="6"/>
        <v>88</v>
      </c>
      <c r="E129" s="87">
        <f t="shared" si="7"/>
        <v>41.18</v>
      </c>
      <c r="F129" s="89">
        <f t="shared" si="8"/>
        <v>3623.84</v>
      </c>
      <c r="G129" s="64" t="s">
        <v>8</v>
      </c>
      <c r="H129" s="64" t="str">
        <f t="shared" si="9"/>
        <v>00525098346TRLO1</v>
      </c>
      <c r="J129" t="s">
        <v>94</v>
      </c>
      <c r="K129" t="s">
        <v>95</v>
      </c>
      <c r="L129">
        <v>88</v>
      </c>
      <c r="M129">
        <v>4118</v>
      </c>
      <c r="N129" t="s">
        <v>96</v>
      </c>
      <c r="O129" t="s">
        <v>4180</v>
      </c>
      <c r="P129" t="s">
        <v>97</v>
      </c>
      <c r="Q129" t="s">
        <v>4184</v>
      </c>
      <c r="R129">
        <v>20877</v>
      </c>
      <c r="S129">
        <v>1</v>
      </c>
      <c r="T129">
        <v>1</v>
      </c>
      <c r="U129">
        <v>0</v>
      </c>
      <c r="V129" t="s">
        <v>3959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4184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13:25:44</v>
      </c>
      <c r="C130" s="62" t="s">
        <v>29</v>
      </c>
      <c r="D130" s="63">
        <f t="shared" si="6"/>
        <v>13</v>
      </c>
      <c r="E130" s="87">
        <f t="shared" si="7"/>
        <v>41.18</v>
      </c>
      <c r="F130" s="89">
        <f t="shared" si="8"/>
        <v>535.34</v>
      </c>
      <c r="G130" s="64" t="s">
        <v>8</v>
      </c>
      <c r="H130" s="64" t="str">
        <f t="shared" si="9"/>
        <v>00525098347TRLO1</v>
      </c>
      <c r="J130" t="s">
        <v>94</v>
      </c>
      <c r="K130" t="s">
        <v>95</v>
      </c>
      <c r="L130">
        <v>13</v>
      </c>
      <c r="M130">
        <v>4118</v>
      </c>
      <c r="N130" t="s">
        <v>96</v>
      </c>
      <c r="O130" t="s">
        <v>4180</v>
      </c>
      <c r="P130" t="s">
        <v>97</v>
      </c>
      <c r="Q130" t="s">
        <v>4185</v>
      </c>
      <c r="R130">
        <v>20877</v>
      </c>
      <c r="S130">
        <v>1</v>
      </c>
      <c r="T130">
        <v>1</v>
      </c>
      <c r="U130">
        <v>0</v>
      </c>
      <c r="V130" t="s">
        <v>3959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4185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13:25:44</v>
      </c>
      <c r="C131" s="62" t="s">
        <v>29</v>
      </c>
      <c r="D131" s="63">
        <f t="shared" ref="D131:D194" si="11">L131</f>
        <v>21</v>
      </c>
      <c r="E131" s="87">
        <f t="shared" ref="E131:E194" si="12">M131/100</f>
        <v>41.18</v>
      </c>
      <c r="F131" s="89">
        <f t="shared" ref="F131:F194" si="13">(D131*E131)</f>
        <v>864.78</v>
      </c>
      <c r="G131" s="64" t="s">
        <v>8</v>
      </c>
      <c r="H131" s="64" t="str">
        <f t="shared" ref="H131:H194" si="14">Q131</f>
        <v>00525098348TRLO1</v>
      </c>
      <c r="J131" t="s">
        <v>94</v>
      </c>
      <c r="K131" t="s">
        <v>95</v>
      </c>
      <c r="L131">
        <v>21</v>
      </c>
      <c r="M131">
        <v>4118</v>
      </c>
      <c r="N131" t="s">
        <v>96</v>
      </c>
      <c r="O131" t="s">
        <v>4180</v>
      </c>
      <c r="P131" t="s">
        <v>97</v>
      </c>
      <c r="Q131" t="s">
        <v>4186</v>
      </c>
      <c r="R131">
        <v>20877</v>
      </c>
      <c r="S131">
        <v>1</v>
      </c>
      <c r="T131">
        <v>1</v>
      </c>
      <c r="U131">
        <v>0</v>
      </c>
      <c r="V131" t="s">
        <v>3959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4186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13:27:31</v>
      </c>
      <c r="C132" s="62" t="s">
        <v>29</v>
      </c>
      <c r="D132" s="63">
        <f t="shared" si="11"/>
        <v>24</v>
      </c>
      <c r="E132" s="87">
        <f t="shared" si="12"/>
        <v>41.18</v>
      </c>
      <c r="F132" s="89">
        <f t="shared" si="13"/>
        <v>988.31999999999994</v>
      </c>
      <c r="G132" s="64" t="s">
        <v>8</v>
      </c>
      <c r="H132" s="64" t="str">
        <f t="shared" si="14"/>
        <v>00525099048TRLO1</v>
      </c>
      <c r="J132" t="s">
        <v>94</v>
      </c>
      <c r="K132" t="s">
        <v>95</v>
      </c>
      <c r="L132">
        <v>24</v>
      </c>
      <c r="M132">
        <v>4118</v>
      </c>
      <c r="N132" t="s">
        <v>96</v>
      </c>
      <c r="O132" t="s">
        <v>4187</v>
      </c>
      <c r="P132" t="s">
        <v>97</v>
      </c>
      <c r="Q132" t="s">
        <v>4188</v>
      </c>
      <c r="R132">
        <v>20877</v>
      </c>
      <c r="S132">
        <v>1</v>
      </c>
      <c r="T132">
        <v>1</v>
      </c>
      <c r="U132">
        <v>0</v>
      </c>
      <c r="V132" t="s">
        <v>3959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4188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13:28:32</v>
      </c>
      <c r="C133" s="62" t="s">
        <v>29</v>
      </c>
      <c r="D133" s="63">
        <f t="shared" si="11"/>
        <v>38</v>
      </c>
      <c r="E133" s="87">
        <f t="shared" si="12"/>
        <v>41.18</v>
      </c>
      <c r="F133" s="89">
        <f t="shared" si="13"/>
        <v>1564.84</v>
      </c>
      <c r="G133" s="64" t="s">
        <v>8</v>
      </c>
      <c r="H133" s="64" t="str">
        <f t="shared" si="14"/>
        <v>00525099393TRLO1</v>
      </c>
      <c r="J133" t="s">
        <v>94</v>
      </c>
      <c r="K133" t="s">
        <v>95</v>
      </c>
      <c r="L133">
        <v>38</v>
      </c>
      <c r="M133">
        <v>4118</v>
      </c>
      <c r="N133" t="s">
        <v>96</v>
      </c>
      <c r="O133" t="s">
        <v>4189</v>
      </c>
      <c r="P133" t="s">
        <v>97</v>
      </c>
      <c r="Q133" t="s">
        <v>4190</v>
      </c>
      <c r="R133">
        <v>20877</v>
      </c>
      <c r="S133">
        <v>1</v>
      </c>
      <c r="T133">
        <v>1</v>
      </c>
      <c r="U133">
        <v>0</v>
      </c>
      <c r="V133" t="s">
        <v>3959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4190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13:30:44</v>
      </c>
      <c r="C134" s="62" t="s">
        <v>29</v>
      </c>
      <c r="D134" s="63">
        <f t="shared" si="11"/>
        <v>13</v>
      </c>
      <c r="E134" s="87">
        <f t="shared" si="12"/>
        <v>41.18</v>
      </c>
      <c r="F134" s="89">
        <f t="shared" si="13"/>
        <v>535.34</v>
      </c>
      <c r="G134" s="64" t="s">
        <v>8</v>
      </c>
      <c r="H134" s="64" t="str">
        <f t="shared" si="14"/>
        <v>00525100998TRLO1</v>
      </c>
      <c r="J134" t="s">
        <v>94</v>
      </c>
      <c r="K134" t="s">
        <v>95</v>
      </c>
      <c r="L134">
        <v>13</v>
      </c>
      <c r="M134">
        <v>4118</v>
      </c>
      <c r="N134" t="s">
        <v>96</v>
      </c>
      <c r="O134" t="s">
        <v>4191</v>
      </c>
      <c r="P134" t="s">
        <v>97</v>
      </c>
      <c r="Q134" t="s">
        <v>4192</v>
      </c>
      <c r="R134">
        <v>20877</v>
      </c>
      <c r="S134">
        <v>1</v>
      </c>
      <c r="T134">
        <v>1</v>
      </c>
      <c r="U134">
        <v>0</v>
      </c>
      <c r="V134" t="s">
        <v>3959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4192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13:30:48</v>
      </c>
      <c r="C135" s="62" t="s">
        <v>29</v>
      </c>
      <c r="D135" s="63">
        <f t="shared" si="11"/>
        <v>55</v>
      </c>
      <c r="E135" s="87">
        <f t="shared" si="12"/>
        <v>41.12</v>
      </c>
      <c r="F135" s="89">
        <f t="shared" si="13"/>
        <v>2261.6</v>
      </c>
      <c r="G135" s="64" t="s">
        <v>8</v>
      </c>
      <c r="H135" s="64" t="str">
        <f t="shared" si="14"/>
        <v>00525101087TRLO1</v>
      </c>
      <c r="J135" t="s">
        <v>94</v>
      </c>
      <c r="K135" t="s">
        <v>95</v>
      </c>
      <c r="L135">
        <v>55</v>
      </c>
      <c r="M135">
        <v>4112</v>
      </c>
      <c r="N135" t="s">
        <v>96</v>
      </c>
      <c r="O135" t="s">
        <v>4193</v>
      </c>
      <c r="P135" t="s">
        <v>97</v>
      </c>
      <c r="Q135" t="s">
        <v>4194</v>
      </c>
      <c r="R135">
        <v>20877</v>
      </c>
      <c r="S135">
        <v>1</v>
      </c>
      <c r="T135">
        <v>1</v>
      </c>
      <c r="U135">
        <v>0</v>
      </c>
      <c r="V135" t="s">
        <v>3959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4194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13:31:07</v>
      </c>
      <c r="C136" s="62" t="s">
        <v>29</v>
      </c>
      <c r="D136" s="63">
        <f t="shared" si="11"/>
        <v>3</v>
      </c>
      <c r="E136" s="87">
        <f t="shared" si="12"/>
        <v>41.12</v>
      </c>
      <c r="F136" s="89">
        <f t="shared" si="13"/>
        <v>123.35999999999999</v>
      </c>
      <c r="G136" s="64" t="s">
        <v>8</v>
      </c>
      <c r="H136" s="64" t="str">
        <f t="shared" si="14"/>
        <v>00525101362TRLO1</v>
      </c>
      <c r="J136" t="s">
        <v>94</v>
      </c>
      <c r="K136" t="s">
        <v>95</v>
      </c>
      <c r="L136">
        <v>3</v>
      </c>
      <c r="M136">
        <v>4112</v>
      </c>
      <c r="N136" t="s">
        <v>96</v>
      </c>
      <c r="O136" t="s">
        <v>4195</v>
      </c>
      <c r="P136" t="s">
        <v>97</v>
      </c>
      <c r="Q136" t="s">
        <v>4196</v>
      </c>
      <c r="R136">
        <v>20877</v>
      </c>
      <c r="S136">
        <v>1</v>
      </c>
      <c r="T136">
        <v>1</v>
      </c>
      <c r="U136">
        <v>0</v>
      </c>
      <c r="V136" t="s">
        <v>3959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4196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13:32:01</v>
      </c>
      <c r="C137" s="62" t="s">
        <v>29</v>
      </c>
      <c r="D137" s="63">
        <f t="shared" si="11"/>
        <v>46</v>
      </c>
      <c r="E137" s="87">
        <f t="shared" si="12"/>
        <v>41.06</v>
      </c>
      <c r="F137" s="89">
        <f t="shared" si="13"/>
        <v>1888.7600000000002</v>
      </c>
      <c r="G137" s="64" t="s">
        <v>8</v>
      </c>
      <c r="H137" s="64" t="str">
        <f t="shared" si="14"/>
        <v>00525102000TRLO1</v>
      </c>
      <c r="J137" t="s">
        <v>94</v>
      </c>
      <c r="K137" t="s">
        <v>95</v>
      </c>
      <c r="L137">
        <v>46</v>
      </c>
      <c r="M137">
        <v>4106</v>
      </c>
      <c r="N137" t="s">
        <v>96</v>
      </c>
      <c r="O137" t="s">
        <v>4197</v>
      </c>
      <c r="P137" t="s">
        <v>97</v>
      </c>
      <c r="Q137" t="s">
        <v>4198</v>
      </c>
      <c r="R137">
        <v>20877</v>
      </c>
      <c r="S137">
        <v>1</v>
      </c>
      <c r="T137">
        <v>1</v>
      </c>
      <c r="U137">
        <v>0</v>
      </c>
      <c r="V137" t="s">
        <v>3959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4198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13:33:57</v>
      </c>
      <c r="C138" s="62" t="s">
        <v>29</v>
      </c>
      <c r="D138" s="63">
        <f t="shared" si="11"/>
        <v>196</v>
      </c>
      <c r="E138" s="87">
        <f t="shared" si="12"/>
        <v>41.04</v>
      </c>
      <c r="F138" s="89">
        <f t="shared" si="13"/>
        <v>8043.84</v>
      </c>
      <c r="G138" s="64" t="s">
        <v>8</v>
      </c>
      <c r="H138" s="64" t="str">
        <f t="shared" si="14"/>
        <v>00525103325TRLO1</v>
      </c>
      <c r="J138" t="s">
        <v>94</v>
      </c>
      <c r="K138" t="s">
        <v>95</v>
      </c>
      <c r="L138">
        <v>196</v>
      </c>
      <c r="M138">
        <v>4104</v>
      </c>
      <c r="N138" t="s">
        <v>96</v>
      </c>
      <c r="O138" t="s">
        <v>4199</v>
      </c>
      <c r="P138" t="s">
        <v>97</v>
      </c>
      <c r="Q138" t="s">
        <v>4200</v>
      </c>
      <c r="R138">
        <v>20877</v>
      </c>
      <c r="S138">
        <v>1</v>
      </c>
      <c r="T138">
        <v>1</v>
      </c>
      <c r="U138">
        <v>0</v>
      </c>
      <c r="V138" t="s">
        <v>3959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4200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13:33:57</v>
      </c>
      <c r="C139" s="62" t="s">
        <v>29</v>
      </c>
      <c r="D139" s="63">
        <f t="shared" si="11"/>
        <v>431</v>
      </c>
      <c r="E139" s="87">
        <f t="shared" si="12"/>
        <v>41.04</v>
      </c>
      <c r="F139" s="89">
        <f t="shared" si="13"/>
        <v>17688.239999999998</v>
      </c>
      <c r="G139" s="64" t="s">
        <v>8</v>
      </c>
      <c r="H139" s="64" t="str">
        <f t="shared" si="14"/>
        <v>00525103326TRLO1</v>
      </c>
      <c r="J139" t="s">
        <v>94</v>
      </c>
      <c r="K139" t="s">
        <v>95</v>
      </c>
      <c r="L139">
        <v>431</v>
      </c>
      <c r="M139">
        <v>4104</v>
      </c>
      <c r="N139" t="s">
        <v>96</v>
      </c>
      <c r="O139" t="s">
        <v>4199</v>
      </c>
      <c r="P139" t="s">
        <v>97</v>
      </c>
      <c r="Q139" t="s">
        <v>4201</v>
      </c>
      <c r="R139">
        <v>20877</v>
      </c>
      <c r="S139">
        <v>1</v>
      </c>
      <c r="T139">
        <v>1</v>
      </c>
      <c r="U139">
        <v>0</v>
      </c>
      <c r="V139" t="s">
        <v>3959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4201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13:34:48</v>
      </c>
      <c r="C140" s="62" t="s">
        <v>29</v>
      </c>
      <c r="D140" s="63">
        <f t="shared" si="11"/>
        <v>197</v>
      </c>
      <c r="E140" s="87">
        <f t="shared" si="12"/>
        <v>41.18</v>
      </c>
      <c r="F140" s="89">
        <f t="shared" si="13"/>
        <v>8112.46</v>
      </c>
      <c r="G140" s="64" t="s">
        <v>8</v>
      </c>
      <c r="H140" s="64" t="str">
        <f t="shared" si="14"/>
        <v>00525103809TRLO1</v>
      </c>
      <c r="J140" t="s">
        <v>94</v>
      </c>
      <c r="K140" t="s">
        <v>95</v>
      </c>
      <c r="L140">
        <v>197</v>
      </c>
      <c r="M140">
        <v>4118</v>
      </c>
      <c r="N140" t="s">
        <v>96</v>
      </c>
      <c r="O140" t="s">
        <v>4202</v>
      </c>
      <c r="P140" t="s">
        <v>97</v>
      </c>
      <c r="Q140" t="s">
        <v>4203</v>
      </c>
      <c r="R140">
        <v>20877</v>
      </c>
      <c r="S140">
        <v>1</v>
      </c>
      <c r="T140">
        <v>1</v>
      </c>
      <c r="U140">
        <v>0</v>
      </c>
      <c r="V140" t="s">
        <v>3959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4203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13:36:08</v>
      </c>
      <c r="C141" s="62" t="s">
        <v>29</v>
      </c>
      <c r="D141" s="63">
        <f t="shared" si="11"/>
        <v>9</v>
      </c>
      <c r="E141" s="87">
        <f t="shared" si="12"/>
        <v>41.16</v>
      </c>
      <c r="F141" s="89">
        <f t="shared" si="13"/>
        <v>370.43999999999994</v>
      </c>
      <c r="G141" s="64" t="s">
        <v>8</v>
      </c>
      <c r="H141" s="64" t="str">
        <f t="shared" si="14"/>
        <v>00525104501TRLO1</v>
      </c>
      <c r="J141" t="s">
        <v>94</v>
      </c>
      <c r="K141" t="s">
        <v>95</v>
      </c>
      <c r="L141">
        <v>9</v>
      </c>
      <c r="M141">
        <v>4116</v>
      </c>
      <c r="N141" t="s">
        <v>96</v>
      </c>
      <c r="O141" t="s">
        <v>4204</v>
      </c>
      <c r="P141" t="s">
        <v>97</v>
      </c>
      <c r="Q141" t="s">
        <v>4205</v>
      </c>
      <c r="R141">
        <v>20877</v>
      </c>
      <c r="S141">
        <v>1</v>
      </c>
      <c r="T141">
        <v>1</v>
      </c>
      <c r="U141">
        <v>0</v>
      </c>
      <c r="V141" t="s">
        <v>3959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4205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13:36:58</v>
      </c>
      <c r="C142" s="62" t="s">
        <v>29</v>
      </c>
      <c r="D142" s="63">
        <f t="shared" si="11"/>
        <v>72</v>
      </c>
      <c r="E142" s="87">
        <f t="shared" si="12"/>
        <v>41.14</v>
      </c>
      <c r="F142" s="89">
        <f t="shared" si="13"/>
        <v>2962.08</v>
      </c>
      <c r="G142" s="64" t="s">
        <v>8</v>
      </c>
      <c r="H142" s="64" t="str">
        <f t="shared" si="14"/>
        <v>00525104959TRLO1</v>
      </c>
      <c r="J142" t="s">
        <v>94</v>
      </c>
      <c r="K142" t="s">
        <v>95</v>
      </c>
      <c r="L142">
        <v>72</v>
      </c>
      <c r="M142">
        <v>4114</v>
      </c>
      <c r="N142" t="s">
        <v>96</v>
      </c>
      <c r="O142" t="s">
        <v>4206</v>
      </c>
      <c r="P142" t="s">
        <v>97</v>
      </c>
      <c r="Q142" t="s">
        <v>4207</v>
      </c>
      <c r="R142">
        <v>20877</v>
      </c>
      <c r="S142">
        <v>1</v>
      </c>
      <c r="T142">
        <v>1</v>
      </c>
      <c r="U142">
        <v>0</v>
      </c>
      <c r="V142" t="s">
        <v>3959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4207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13:37:03</v>
      </c>
      <c r="C143" s="62" t="s">
        <v>29</v>
      </c>
      <c r="D143" s="63">
        <f t="shared" si="11"/>
        <v>133</v>
      </c>
      <c r="E143" s="87">
        <f t="shared" si="12"/>
        <v>41.04</v>
      </c>
      <c r="F143" s="89">
        <f t="shared" si="13"/>
        <v>5458.32</v>
      </c>
      <c r="G143" s="64" t="s">
        <v>8</v>
      </c>
      <c r="H143" s="64" t="str">
        <f t="shared" si="14"/>
        <v>00525104997TRLO1</v>
      </c>
      <c r="J143" t="s">
        <v>94</v>
      </c>
      <c r="K143" t="s">
        <v>95</v>
      </c>
      <c r="L143">
        <v>133</v>
      </c>
      <c r="M143">
        <v>4104</v>
      </c>
      <c r="N143" t="s">
        <v>96</v>
      </c>
      <c r="O143" t="s">
        <v>4208</v>
      </c>
      <c r="P143" t="s">
        <v>97</v>
      </c>
      <c r="Q143" t="s">
        <v>4209</v>
      </c>
      <c r="R143">
        <v>20877</v>
      </c>
      <c r="S143">
        <v>1</v>
      </c>
      <c r="T143">
        <v>1</v>
      </c>
      <c r="U143">
        <v>0</v>
      </c>
      <c r="V143" t="s">
        <v>3959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4209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13:37:03</v>
      </c>
      <c r="C144" s="62" t="s">
        <v>29</v>
      </c>
      <c r="D144" s="63">
        <f t="shared" si="11"/>
        <v>198</v>
      </c>
      <c r="E144" s="87">
        <f t="shared" si="12"/>
        <v>41.04</v>
      </c>
      <c r="F144" s="89">
        <f t="shared" si="13"/>
        <v>8125.92</v>
      </c>
      <c r="G144" s="64" t="s">
        <v>8</v>
      </c>
      <c r="H144" s="64" t="str">
        <f t="shared" si="14"/>
        <v>00525104998TRLO1</v>
      </c>
      <c r="J144" t="s">
        <v>94</v>
      </c>
      <c r="K144" t="s">
        <v>95</v>
      </c>
      <c r="L144">
        <v>198</v>
      </c>
      <c r="M144">
        <v>4104</v>
      </c>
      <c r="N144" t="s">
        <v>96</v>
      </c>
      <c r="O144" t="s">
        <v>4210</v>
      </c>
      <c r="P144" t="s">
        <v>97</v>
      </c>
      <c r="Q144" t="s">
        <v>4211</v>
      </c>
      <c r="R144">
        <v>20877</v>
      </c>
      <c r="S144">
        <v>1</v>
      </c>
      <c r="T144">
        <v>1</v>
      </c>
      <c r="U144">
        <v>0</v>
      </c>
      <c r="V144" t="s">
        <v>3959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4211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13:37:03</v>
      </c>
      <c r="C145" s="62" t="s">
        <v>29</v>
      </c>
      <c r="D145" s="63">
        <f t="shared" si="11"/>
        <v>119</v>
      </c>
      <c r="E145" s="87">
        <f t="shared" si="12"/>
        <v>41.04</v>
      </c>
      <c r="F145" s="89">
        <f t="shared" si="13"/>
        <v>4883.76</v>
      </c>
      <c r="G145" s="64" t="s">
        <v>8</v>
      </c>
      <c r="H145" s="64" t="str">
        <f t="shared" si="14"/>
        <v>00525104999TRLO1</v>
      </c>
      <c r="J145" t="s">
        <v>94</v>
      </c>
      <c r="K145" t="s">
        <v>95</v>
      </c>
      <c r="L145">
        <v>119</v>
      </c>
      <c r="M145">
        <v>4104</v>
      </c>
      <c r="N145" t="s">
        <v>96</v>
      </c>
      <c r="O145" t="s">
        <v>4210</v>
      </c>
      <c r="P145" t="s">
        <v>97</v>
      </c>
      <c r="Q145" t="s">
        <v>4212</v>
      </c>
      <c r="R145">
        <v>20877</v>
      </c>
      <c r="S145">
        <v>1</v>
      </c>
      <c r="T145">
        <v>1</v>
      </c>
      <c r="U145">
        <v>0</v>
      </c>
      <c r="V145" t="s">
        <v>3959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4212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13:37:08</v>
      </c>
      <c r="C146" s="62" t="s">
        <v>29</v>
      </c>
      <c r="D146" s="63">
        <f t="shared" si="11"/>
        <v>11</v>
      </c>
      <c r="E146" s="87">
        <f t="shared" si="12"/>
        <v>41.02</v>
      </c>
      <c r="F146" s="89">
        <f t="shared" si="13"/>
        <v>451.22</v>
      </c>
      <c r="G146" s="64" t="s">
        <v>8</v>
      </c>
      <c r="H146" s="64" t="str">
        <f t="shared" si="14"/>
        <v>00525105043TRLO1</v>
      </c>
      <c r="J146" t="s">
        <v>94</v>
      </c>
      <c r="K146" t="s">
        <v>95</v>
      </c>
      <c r="L146">
        <v>11</v>
      </c>
      <c r="M146">
        <v>4102</v>
      </c>
      <c r="N146" t="s">
        <v>96</v>
      </c>
      <c r="O146" t="s">
        <v>4213</v>
      </c>
      <c r="P146" t="s">
        <v>97</v>
      </c>
      <c r="Q146" t="s">
        <v>4214</v>
      </c>
      <c r="R146">
        <v>20877</v>
      </c>
      <c r="S146">
        <v>1</v>
      </c>
      <c r="T146">
        <v>1</v>
      </c>
      <c r="U146">
        <v>0</v>
      </c>
      <c r="V146" t="s">
        <v>3959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4214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13:37:09</v>
      </c>
      <c r="C147" s="62" t="s">
        <v>29</v>
      </c>
      <c r="D147" s="63">
        <f t="shared" si="11"/>
        <v>38</v>
      </c>
      <c r="E147" s="87">
        <f t="shared" si="12"/>
        <v>41.02</v>
      </c>
      <c r="F147" s="89">
        <f t="shared" si="13"/>
        <v>1558.7600000000002</v>
      </c>
      <c r="G147" s="64" t="s">
        <v>8</v>
      </c>
      <c r="H147" s="64" t="str">
        <f t="shared" si="14"/>
        <v>00525105055TRLO1</v>
      </c>
      <c r="J147" t="s">
        <v>94</v>
      </c>
      <c r="K147" t="s">
        <v>95</v>
      </c>
      <c r="L147">
        <v>38</v>
      </c>
      <c r="M147">
        <v>4102</v>
      </c>
      <c r="N147" t="s">
        <v>96</v>
      </c>
      <c r="O147" t="s">
        <v>4215</v>
      </c>
      <c r="P147" t="s">
        <v>97</v>
      </c>
      <c r="Q147" t="s">
        <v>4216</v>
      </c>
      <c r="R147">
        <v>20877</v>
      </c>
      <c r="S147">
        <v>1</v>
      </c>
      <c r="T147">
        <v>1</v>
      </c>
      <c r="U147">
        <v>0</v>
      </c>
      <c r="V147" t="s">
        <v>3959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4216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13:37:18</v>
      </c>
      <c r="C148" s="62" t="s">
        <v>29</v>
      </c>
      <c r="D148" s="63">
        <f t="shared" si="11"/>
        <v>359</v>
      </c>
      <c r="E148" s="87">
        <f t="shared" si="12"/>
        <v>40.96</v>
      </c>
      <c r="F148" s="89">
        <f t="shared" si="13"/>
        <v>14704.64</v>
      </c>
      <c r="G148" s="64" t="s">
        <v>8</v>
      </c>
      <c r="H148" s="64" t="str">
        <f t="shared" si="14"/>
        <v>00525105165TRLO1</v>
      </c>
      <c r="J148" t="s">
        <v>94</v>
      </c>
      <c r="K148" t="s">
        <v>95</v>
      </c>
      <c r="L148">
        <v>359</v>
      </c>
      <c r="M148">
        <v>4096</v>
      </c>
      <c r="N148" t="s">
        <v>96</v>
      </c>
      <c r="O148" t="s">
        <v>4217</v>
      </c>
      <c r="P148" t="s">
        <v>97</v>
      </c>
      <c r="Q148" t="s">
        <v>4218</v>
      </c>
      <c r="R148">
        <v>20877</v>
      </c>
      <c r="S148">
        <v>1</v>
      </c>
      <c r="T148">
        <v>1</v>
      </c>
      <c r="U148">
        <v>0</v>
      </c>
      <c r="V148" t="s">
        <v>3959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4218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13:37:18</v>
      </c>
      <c r="C149" s="62" t="s">
        <v>29</v>
      </c>
      <c r="D149" s="63">
        <f t="shared" si="11"/>
        <v>41</v>
      </c>
      <c r="E149" s="87">
        <f t="shared" si="12"/>
        <v>40.96</v>
      </c>
      <c r="F149" s="89">
        <f t="shared" si="13"/>
        <v>1679.3600000000001</v>
      </c>
      <c r="G149" s="64" t="s">
        <v>8</v>
      </c>
      <c r="H149" s="64" t="str">
        <f t="shared" si="14"/>
        <v>00525105166TRLO1</v>
      </c>
      <c r="J149" t="s">
        <v>94</v>
      </c>
      <c r="K149" t="s">
        <v>95</v>
      </c>
      <c r="L149">
        <v>41</v>
      </c>
      <c r="M149">
        <v>4096</v>
      </c>
      <c r="N149" t="s">
        <v>96</v>
      </c>
      <c r="O149" t="s">
        <v>4217</v>
      </c>
      <c r="P149" t="s">
        <v>97</v>
      </c>
      <c r="Q149" t="s">
        <v>4219</v>
      </c>
      <c r="R149">
        <v>20877</v>
      </c>
      <c r="S149">
        <v>1</v>
      </c>
      <c r="T149">
        <v>1</v>
      </c>
      <c r="U149">
        <v>0</v>
      </c>
      <c r="V149" t="s">
        <v>3959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4219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13:37:29</v>
      </c>
      <c r="C150" s="62" t="s">
        <v>29</v>
      </c>
      <c r="D150" s="63">
        <f t="shared" si="11"/>
        <v>25</v>
      </c>
      <c r="E150" s="87">
        <f t="shared" si="12"/>
        <v>41.08</v>
      </c>
      <c r="F150" s="89">
        <f t="shared" si="13"/>
        <v>1027</v>
      </c>
      <c r="G150" s="64" t="s">
        <v>8</v>
      </c>
      <c r="H150" s="64" t="str">
        <f t="shared" si="14"/>
        <v>00525105263TRLO1</v>
      </c>
      <c r="J150" t="s">
        <v>94</v>
      </c>
      <c r="K150" t="s">
        <v>95</v>
      </c>
      <c r="L150">
        <v>25</v>
      </c>
      <c r="M150">
        <v>4108</v>
      </c>
      <c r="N150" t="s">
        <v>96</v>
      </c>
      <c r="O150" t="s">
        <v>4220</v>
      </c>
      <c r="P150" t="s">
        <v>97</v>
      </c>
      <c r="Q150" t="s">
        <v>4221</v>
      </c>
      <c r="R150">
        <v>20877</v>
      </c>
      <c r="S150">
        <v>1</v>
      </c>
      <c r="T150">
        <v>1</v>
      </c>
      <c r="U150">
        <v>0</v>
      </c>
      <c r="V150" t="s">
        <v>3959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4221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13:45:23</v>
      </c>
      <c r="C151" s="62" t="s">
        <v>29</v>
      </c>
      <c r="D151" s="63">
        <f t="shared" si="11"/>
        <v>160</v>
      </c>
      <c r="E151" s="87">
        <f t="shared" si="12"/>
        <v>41</v>
      </c>
      <c r="F151" s="89">
        <f t="shared" si="13"/>
        <v>6560</v>
      </c>
      <c r="G151" s="64" t="s">
        <v>8</v>
      </c>
      <c r="H151" s="64" t="str">
        <f t="shared" si="14"/>
        <v>00525109687TRLO1</v>
      </c>
      <c r="J151" t="s">
        <v>94</v>
      </c>
      <c r="K151" t="s">
        <v>95</v>
      </c>
      <c r="L151">
        <v>160</v>
      </c>
      <c r="M151">
        <v>4100</v>
      </c>
      <c r="N151" t="s">
        <v>96</v>
      </c>
      <c r="O151" t="s">
        <v>4222</v>
      </c>
      <c r="P151" t="s">
        <v>97</v>
      </c>
      <c r="Q151" t="s">
        <v>4223</v>
      </c>
      <c r="R151">
        <v>20877</v>
      </c>
      <c r="S151">
        <v>1</v>
      </c>
      <c r="T151">
        <v>1</v>
      </c>
      <c r="U151">
        <v>0</v>
      </c>
      <c r="V151" t="s">
        <v>3959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4223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13:45:31</v>
      </c>
      <c r="C152" s="62" t="s">
        <v>29</v>
      </c>
      <c r="D152" s="63">
        <f t="shared" si="11"/>
        <v>22</v>
      </c>
      <c r="E152" s="87">
        <f t="shared" si="12"/>
        <v>41.04</v>
      </c>
      <c r="F152" s="89">
        <f t="shared" si="13"/>
        <v>902.88</v>
      </c>
      <c r="G152" s="64" t="s">
        <v>8</v>
      </c>
      <c r="H152" s="64" t="str">
        <f t="shared" si="14"/>
        <v>00525109767TRLO1</v>
      </c>
      <c r="J152" t="s">
        <v>94</v>
      </c>
      <c r="K152" t="s">
        <v>95</v>
      </c>
      <c r="L152">
        <v>22</v>
      </c>
      <c r="M152">
        <v>4104</v>
      </c>
      <c r="N152" t="s">
        <v>96</v>
      </c>
      <c r="O152" t="s">
        <v>4224</v>
      </c>
      <c r="P152" t="s">
        <v>97</v>
      </c>
      <c r="Q152" t="s">
        <v>4225</v>
      </c>
      <c r="R152">
        <v>20877</v>
      </c>
      <c r="S152">
        <v>1</v>
      </c>
      <c r="T152">
        <v>1</v>
      </c>
      <c r="U152">
        <v>0</v>
      </c>
      <c r="V152" t="s">
        <v>3959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4225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13:49:00</v>
      </c>
      <c r="C153" s="62" t="s">
        <v>29</v>
      </c>
      <c r="D153" s="63">
        <f t="shared" si="11"/>
        <v>14</v>
      </c>
      <c r="E153" s="87">
        <f t="shared" si="12"/>
        <v>41.02</v>
      </c>
      <c r="F153" s="89">
        <f t="shared" si="13"/>
        <v>574.28000000000009</v>
      </c>
      <c r="G153" s="64" t="s">
        <v>8</v>
      </c>
      <c r="H153" s="64" t="str">
        <f t="shared" si="14"/>
        <v>00525111928TRLO1</v>
      </c>
      <c r="J153" t="s">
        <v>94</v>
      </c>
      <c r="K153" t="s">
        <v>95</v>
      </c>
      <c r="L153">
        <v>14</v>
      </c>
      <c r="M153">
        <v>4102</v>
      </c>
      <c r="N153" t="s">
        <v>96</v>
      </c>
      <c r="O153" t="s">
        <v>4226</v>
      </c>
      <c r="P153" t="s">
        <v>97</v>
      </c>
      <c r="Q153" t="s">
        <v>4227</v>
      </c>
      <c r="R153">
        <v>20877</v>
      </c>
      <c r="S153">
        <v>1</v>
      </c>
      <c r="T153">
        <v>1</v>
      </c>
      <c r="U153">
        <v>0</v>
      </c>
      <c r="V153" t="s">
        <v>3959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4227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13:49:00</v>
      </c>
      <c r="C154" s="62" t="s">
        <v>29</v>
      </c>
      <c r="D154" s="63">
        <f t="shared" si="11"/>
        <v>2</v>
      </c>
      <c r="E154" s="87">
        <f t="shared" si="12"/>
        <v>41.02</v>
      </c>
      <c r="F154" s="89">
        <f t="shared" si="13"/>
        <v>82.04</v>
      </c>
      <c r="G154" s="64" t="s">
        <v>8</v>
      </c>
      <c r="H154" s="64" t="str">
        <f t="shared" si="14"/>
        <v>00525111929TRLO1</v>
      </c>
      <c r="J154" t="s">
        <v>94</v>
      </c>
      <c r="K154" t="s">
        <v>95</v>
      </c>
      <c r="L154">
        <v>2</v>
      </c>
      <c r="M154">
        <v>4102</v>
      </c>
      <c r="N154" t="s">
        <v>96</v>
      </c>
      <c r="O154" t="s">
        <v>4226</v>
      </c>
      <c r="P154" t="s">
        <v>97</v>
      </c>
      <c r="Q154" t="s">
        <v>4228</v>
      </c>
      <c r="R154">
        <v>20877</v>
      </c>
      <c r="S154">
        <v>1</v>
      </c>
      <c r="T154">
        <v>1</v>
      </c>
      <c r="U154">
        <v>0</v>
      </c>
      <c r="V154" t="s">
        <v>3959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4228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13:49:00</v>
      </c>
      <c r="C155" s="62" t="s">
        <v>29</v>
      </c>
      <c r="D155" s="63">
        <f t="shared" si="11"/>
        <v>54</v>
      </c>
      <c r="E155" s="87">
        <f t="shared" si="12"/>
        <v>41.02</v>
      </c>
      <c r="F155" s="89">
        <f t="shared" si="13"/>
        <v>2215.0800000000004</v>
      </c>
      <c r="G155" s="64" t="s">
        <v>8</v>
      </c>
      <c r="H155" s="64" t="str">
        <f t="shared" si="14"/>
        <v>00525111930TRLO1</v>
      </c>
      <c r="J155" t="s">
        <v>94</v>
      </c>
      <c r="K155" t="s">
        <v>95</v>
      </c>
      <c r="L155">
        <v>54</v>
      </c>
      <c r="M155">
        <v>4102</v>
      </c>
      <c r="N155" t="s">
        <v>96</v>
      </c>
      <c r="O155" t="s">
        <v>4226</v>
      </c>
      <c r="P155" t="s">
        <v>97</v>
      </c>
      <c r="Q155" t="s">
        <v>4229</v>
      </c>
      <c r="R155">
        <v>20877</v>
      </c>
      <c r="S155">
        <v>1</v>
      </c>
      <c r="T155">
        <v>1</v>
      </c>
      <c r="U155">
        <v>0</v>
      </c>
      <c r="V155" t="s">
        <v>3959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4229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13:51:05</v>
      </c>
      <c r="C156" s="62" t="s">
        <v>29</v>
      </c>
      <c r="D156" s="63">
        <f t="shared" si="11"/>
        <v>12</v>
      </c>
      <c r="E156" s="87">
        <f t="shared" si="12"/>
        <v>41.02</v>
      </c>
      <c r="F156" s="89">
        <f t="shared" si="13"/>
        <v>492.24</v>
      </c>
      <c r="G156" s="64" t="s">
        <v>8</v>
      </c>
      <c r="H156" s="64" t="str">
        <f t="shared" si="14"/>
        <v>00525113181TRLO1</v>
      </c>
      <c r="J156" t="s">
        <v>94</v>
      </c>
      <c r="K156" t="s">
        <v>95</v>
      </c>
      <c r="L156">
        <v>12</v>
      </c>
      <c r="M156">
        <v>4102</v>
      </c>
      <c r="N156" t="s">
        <v>96</v>
      </c>
      <c r="O156" t="s">
        <v>4230</v>
      </c>
      <c r="P156" t="s">
        <v>97</v>
      </c>
      <c r="Q156" t="s">
        <v>4231</v>
      </c>
      <c r="R156">
        <v>20877</v>
      </c>
      <c r="S156">
        <v>1</v>
      </c>
      <c r="T156">
        <v>1</v>
      </c>
      <c r="U156">
        <v>0</v>
      </c>
      <c r="V156" t="s">
        <v>3959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4231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13:51:47</v>
      </c>
      <c r="C157" s="62" t="s">
        <v>29</v>
      </c>
      <c r="D157" s="63">
        <f t="shared" si="11"/>
        <v>10</v>
      </c>
      <c r="E157" s="87">
        <f t="shared" si="12"/>
        <v>40.98</v>
      </c>
      <c r="F157" s="89">
        <f t="shared" si="13"/>
        <v>409.79999999999995</v>
      </c>
      <c r="G157" s="64" t="s">
        <v>8</v>
      </c>
      <c r="H157" s="64" t="str">
        <f t="shared" si="14"/>
        <v>00525113680TRLO1</v>
      </c>
      <c r="J157" t="s">
        <v>94</v>
      </c>
      <c r="K157" t="s">
        <v>95</v>
      </c>
      <c r="L157">
        <v>10</v>
      </c>
      <c r="M157">
        <v>4098</v>
      </c>
      <c r="N157" t="s">
        <v>96</v>
      </c>
      <c r="O157" t="s">
        <v>4232</v>
      </c>
      <c r="P157" t="s">
        <v>97</v>
      </c>
      <c r="Q157" t="s">
        <v>4233</v>
      </c>
      <c r="R157">
        <v>20877</v>
      </c>
      <c r="S157">
        <v>1</v>
      </c>
      <c r="T157">
        <v>1</v>
      </c>
      <c r="U157">
        <v>0</v>
      </c>
      <c r="V157" t="s">
        <v>3959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4233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13:51:47</v>
      </c>
      <c r="C158" s="62" t="s">
        <v>29</v>
      </c>
      <c r="D158" s="63">
        <f t="shared" si="11"/>
        <v>12</v>
      </c>
      <c r="E158" s="87">
        <f t="shared" si="12"/>
        <v>40.98</v>
      </c>
      <c r="F158" s="89">
        <f t="shared" si="13"/>
        <v>491.76</v>
      </c>
      <c r="G158" s="64" t="s">
        <v>8</v>
      </c>
      <c r="H158" s="64" t="str">
        <f t="shared" si="14"/>
        <v>00525113681TRLO1</v>
      </c>
      <c r="J158" t="s">
        <v>94</v>
      </c>
      <c r="K158" t="s">
        <v>95</v>
      </c>
      <c r="L158">
        <v>12</v>
      </c>
      <c r="M158">
        <v>4098</v>
      </c>
      <c r="N158" t="s">
        <v>96</v>
      </c>
      <c r="O158" t="s">
        <v>4232</v>
      </c>
      <c r="P158" t="s">
        <v>97</v>
      </c>
      <c r="Q158" t="s">
        <v>4234</v>
      </c>
      <c r="R158">
        <v>20877</v>
      </c>
      <c r="S158">
        <v>1</v>
      </c>
      <c r="T158">
        <v>1</v>
      </c>
      <c r="U158">
        <v>0</v>
      </c>
      <c r="V158" t="s">
        <v>3959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4234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13:51:55</v>
      </c>
      <c r="C159" s="62" t="s">
        <v>29</v>
      </c>
      <c r="D159" s="63">
        <f t="shared" si="11"/>
        <v>24</v>
      </c>
      <c r="E159" s="87">
        <f t="shared" si="12"/>
        <v>41</v>
      </c>
      <c r="F159" s="89">
        <f t="shared" si="13"/>
        <v>984</v>
      </c>
      <c r="G159" s="64" t="s">
        <v>8</v>
      </c>
      <c r="H159" s="64" t="str">
        <f t="shared" si="14"/>
        <v>00525113756TRLO1</v>
      </c>
      <c r="J159" t="s">
        <v>94</v>
      </c>
      <c r="K159" t="s">
        <v>95</v>
      </c>
      <c r="L159">
        <v>24</v>
      </c>
      <c r="M159">
        <v>4100</v>
      </c>
      <c r="N159" t="s">
        <v>96</v>
      </c>
      <c r="O159" t="s">
        <v>4235</v>
      </c>
      <c r="P159" t="s">
        <v>97</v>
      </c>
      <c r="Q159" t="s">
        <v>4236</v>
      </c>
      <c r="R159">
        <v>20877</v>
      </c>
      <c r="S159">
        <v>1</v>
      </c>
      <c r="T159">
        <v>1</v>
      </c>
      <c r="U159">
        <v>0</v>
      </c>
      <c r="V159" t="s">
        <v>3959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4236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13:54:38</v>
      </c>
      <c r="C160" s="62" t="s">
        <v>29</v>
      </c>
      <c r="D160" s="63">
        <f t="shared" si="11"/>
        <v>12</v>
      </c>
      <c r="E160" s="87">
        <f t="shared" si="12"/>
        <v>40.98</v>
      </c>
      <c r="F160" s="89">
        <f t="shared" si="13"/>
        <v>491.76</v>
      </c>
      <c r="G160" s="64" t="s">
        <v>8</v>
      </c>
      <c r="H160" s="64" t="str">
        <f t="shared" si="14"/>
        <v>00525116249TRLO1</v>
      </c>
      <c r="J160" t="s">
        <v>94</v>
      </c>
      <c r="K160" t="s">
        <v>95</v>
      </c>
      <c r="L160">
        <v>12</v>
      </c>
      <c r="M160">
        <v>4098</v>
      </c>
      <c r="N160" t="s">
        <v>96</v>
      </c>
      <c r="O160" t="s">
        <v>4237</v>
      </c>
      <c r="P160" t="s">
        <v>97</v>
      </c>
      <c r="Q160" t="s">
        <v>4238</v>
      </c>
      <c r="R160">
        <v>20877</v>
      </c>
      <c r="S160">
        <v>1</v>
      </c>
      <c r="T160">
        <v>1</v>
      </c>
      <c r="U160">
        <v>0</v>
      </c>
      <c r="V160" t="s">
        <v>3959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4238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13:56:17</v>
      </c>
      <c r="C161" s="62" t="s">
        <v>29</v>
      </c>
      <c r="D161" s="63">
        <f t="shared" si="11"/>
        <v>22</v>
      </c>
      <c r="E161" s="87">
        <f t="shared" si="12"/>
        <v>40.98</v>
      </c>
      <c r="F161" s="89">
        <f t="shared" si="13"/>
        <v>901.56</v>
      </c>
      <c r="G161" s="64" t="s">
        <v>8</v>
      </c>
      <c r="H161" s="64" t="str">
        <f t="shared" si="14"/>
        <v>00525117692TRLO1</v>
      </c>
      <c r="J161" t="s">
        <v>94</v>
      </c>
      <c r="K161" t="s">
        <v>95</v>
      </c>
      <c r="L161">
        <v>22</v>
      </c>
      <c r="M161">
        <v>4098</v>
      </c>
      <c r="N161" t="s">
        <v>96</v>
      </c>
      <c r="O161" t="s">
        <v>4239</v>
      </c>
      <c r="P161" t="s">
        <v>97</v>
      </c>
      <c r="Q161" t="s">
        <v>4240</v>
      </c>
      <c r="R161">
        <v>20877</v>
      </c>
      <c r="S161">
        <v>1</v>
      </c>
      <c r="T161">
        <v>1</v>
      </c>
      <c r="U161">
        <v>0</v>
      </c>
      <c r="V161" t="s">
        <v>3959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4240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13:57:17</v>
      </c>
      <c r="C162" s="62" t="s">
        <v>29</v>
      </c>
      <c r="D162" s="63">
        <f t="shared" si="11"/>
        <v>10</v>
      </c>
      <c r="E162" s="87">
        <f t="shared" si="12"/>
        <v>40.98</v>
      </c>
      <c r="F162" s="89">
        <f t="shared" si="13"/>
        <v>409.79999999999995</v>
      </c>
      <c r="G162" s="64" t="s">
        <v>8</v>
      </c>
      <c r="H162" s="64" t="str">
        <f t="shared" si="14"/>
        <v>00525118346TRLO1</v>
      </c>
      <c r="J162" t="s">
        <v>94</v>
      </c>
      <c r="K162" t="s">
        <v>95</v>
      </c>
      <c r="L162">
        <v>10</v>
      </c>
      <c r="M162">
        <v>4098</v>
      </c>
      <c r="N162" t="s">
        <v>96</v>
      </c>
      <c r="O162" t="s">
        <v>4241</v>
      </c>
      <c r="P162" t="s">
        <v>97</v>
      </c>
      <c r="Q162" t="s">
        <v>4242</v>
      </c>
      <c r="R162">
        <v>20877</v>
      </c>
      <c r="S162">
        <v>1</v>
      </c>
      <c r="T162">
        <v>1</v>
      </c>
      <c r="U162">
        <v>0</v>
      </c>
      <c r="V162" t="s">
        <v>3959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4242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13:57:20</v>
      </c>
      <c r="C163" s="62" t="s">
        <v>29</v>
      </c>
      <c r="D163" s="63">
        <f t="shared" si="11"/>
        <v>15</v>
      </c>
      <c r="E163" s="87">
        <f t="shared" si="12"/>
        <v>40.98</v>
      </c>
      <c r="F163" s="89">
        <f t="shared" si="13"/>
        <v>614.69999999999993</v>
      </c>
      <c r="G163" s="64" t="s">
        <v>8</v>
      </c>
      <c r="H163" s="64" t="str">
        <f t="shared" si="14"/>
        <v>00525118370TRLO1</v>
      </c>
      <c r="J163" t="s">
        <v>94</v>
      </c>
      <c r="K163" t="s">
        <v>95</v>
      </c>
      <c r="L163">
        <v>15</v>
      </c>
      <c r="M163">
        <v>4098</v>
      </c>
      <c r="N163" t="s">
        <v>96</v>
      </c>
      <c r="O163" t="s">
        <v>4243</v>
      </c>
      <c r="P163" t="s">
        <v>97</v>
      </c>
      <c r="Q163" t="s">
        <v>4244</v>
      </c>
      <c r="R163">
        <v>20877</v>
      </c>
      <c r="S163">
        <v>1</v>
      </c>
      <c r="T163">
        <v>1</v>
      </c>
      <c r="U163">
        <v>0</v>
      </c>
      <c r="V163" t="s">
        <v>3959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4244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13:59:33</v>
      </c>
      <c r="C164" s="62" t="s">
        <v>29</v>
      </c>
      <c r="D164" s="63">
        <f t="shared" si="11"/>
        <v>13</v>
      </c>
      <c r="E164" s="87">
        <f t="shared" si="12"/>
        <v>40.98</v>
      </c>
      <c r="F164" s="89">
        <f t="shared" si="13"/>
        <v>532.74</v>
      </c>
      <c r="G164" s="64" t="s">
        <v>8</v>
      </c>
      <c r="H164" s="64" t="str">
        <f t="shared" si="14"/>
        <v>00525120112TRLO1</v>
      </c>
      <c r="J164" t="s">
        <v>94</v>
      </c>
      <c r="K164" t="s">
        <v>95</v>
      </c>
      <c r="L164">
        <v>13</v>
      </c>
      <c r="M164">
        <v>4098</v>
      </c>
      <c r="N164" t="s">
        <v>96</v>
      </c>
      <c r="O164" t="s">
        <v>4245</v>
      </c>
      <c r="P164" t="s">
        <v>97</v>
      </c>
      <c r="Q164" t="s">
        <v>4246</v>
      </c>
      <c r="R164">
        <v>20877</v>
      </c>
      <c r="S164">
        <v>1</v>
      </c>
      <c r="T164">
        <v>1</v>
      </c>
      <c r="U164">
        <v>0</v>
      </c>
      <c r="V164" t="s">
        <v>3959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4246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13:59:39</v>
      </c>
      <c r="C165" s="62" t="s">
        <v>29</v>
      </c>
      <c r="D165" s="63">
        <f t="shared" si="11"/>
        <v>11</v>
      </c>
      <c r="E165" s="87">
        <f t="shared" si="12"/>
        <v>40.98</v>
      </c>
      <c r="F165" s="89">
        <f t="shared" si="13"/>
        <v>450.78</v>
      </c>
      <c r="G165" s="64" t="s">
        <v>8</v>
      </c>
      <c r="H165" s="64" t="str">
        <f t="shared" si="14"/>
        <v>00525120176TRLO1</v>
      </c>
      <c r="J165" t="s">
        <v>94</v>
      </c>
      <c r="K165" t="s">
        <v>95</v>
      </c>
      <c r="L165">
        <v>11</v>
      </c>
      <c r="M165">
        <v>4098</v>
      </c>
      <c r="N165" t="s">
        <v>96</v>
      </c>
      <c r="O165" t="s">
        <v>4247</v>
      </c>
      <c r="P165" t="s">
        <v>97</v>
      </c>
      <c r="Q165" t="s">
        <v>4248</v>
      </c>
      <c r="R165">
        <v>20877</v>
      </c>
      <c r="S165">
        <v>1</v>
      </c>
      <c r="T165">
        <v>1</v>
      </c>
      <c r="U165">
        <v>0</v>
      </c>
      <c r="V165" t="s">
        <v>3959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4248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14:00:02</v>
      </c>
      <c r="C166" s="62" t="s">
        <v>29</v>
      </c>
      <c r="D166" s="63">
        <f t="shared" si="11"/>
        <v>23</v>
      </c>
      <c r="E166" s="87">
        <f t="shared" si="12"/>
        <v>40.92</v>
      </c>
      <c r="F166" s="89">
        <f t="shared" si="13"/>
        <v>941.16000000000008</v>
      </c>
      <c r="G166" s="64" t="s">
        <v>8</v>
      </c>
      <c r="H166" s="64" t="str">
        <f t="shared" si="14"/>
        <v>00525120507TRLO1</v>
      </c>
      <c r="J166" t="s">
        <v>94</v>
      </c>
      <c r="K166" t="s">
        <v>95</v>
      </c>
      <c r="L166">
        <v>23</v>
      </c>
      <c r="M166">
        <v>4092</v>
      </c>
      <c r="N166" t="s">
        <v>96</v>
      </c>
      <c r="O166" t="s">
        <v>4249</v>
      </c>
      <c r="P166" t="s">
        <v>97</v>
      </c>
      <c r="Q166" t="s">
        <v>4250</v>
      </c>
      <c r="R166">
        <v>20877</v>
      </c>
      <c r="S166">
        <v>1</v>
      </c>
      <c r="T166">
        <v>1</v>
      </c>
      <c r="U166">
        <v>0</v>
      </c>
      <c r="V166" t="s">
        <v>3959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4250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14:01:35</v>
      </c>
      <c r="C167" s="62" t="s">
        <v>29</v>
      </c>
      <c r="D167" s="63">
        <f t="shared" si="11"/>
        <v>17</v>
      </c>
      <c r="E167" s="87">
        <f t="shared" si="12"/>
        <v>40.96</v>
      </c>
      <c r="F167" s="89">
        <f t="shared" si="13"/>
        <v>696.32</v>
      </c>
      <c r="G167" s="64" t="s">
        <v>8</v>
      </c>
      <c r="H167" s="64" t="str">
        <f t="shared" si="14"/>
        <v>00525121865TRLO1</v>
      </c>
      <c r="J167" t="s">
        <v>94</v>
      </c>
      <c r="K167" t="s">
        <v>95</v>
      </c>
      <c r="L167">
        <v>17</v>
      </c>
      <c r="M167">
        <v>4096</v>
      </c>
      <c r="N167" t="s">
        <v>96</v>
      </c>
      <c r="O167" t="s">
        <v>4251</v>
      </c>
      <c r="P167" t="s">
        <v>97</v>
      </c>
      <c r="Q167" t="s">
        <v>4252</v>
      </c>
      <c r="R167">
        <v>20877</v>
      </c>
      <c r="S167">
        <v>1</v>
      </c>
      <c r="T167">
        <v>1</v>
      </c>
      <c r="U167">
        <v>0</v>
      </c>
      <c r="V167" t="s">
        <v>3959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4252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14:02:40</v>
      </c>
      <c r="C168" s="62" t="s">
        <v>29</v>
      </c>
      <c r="D168" s="63">
        <f t="shared" si="11"/>
        <v>22</v>
      </c>
      <c r="E168" s="87">
        <f t="shared" si="12"/>
        <v>40.92</v>
      </c>
      <c r="F168" s="89">
        <f t="shared" si="13"/>
        <v>900.24</v>
      </c>
      <c r="G168" s="64" t="s">
        <v>8</v>
      </c>
      <c r="H168" s="64" t="str">
        <f t="shared" si="14"/>
        <v>00525122720TRLO1</v>
      </c>
      <c r="J168" t="s">
        <v>94</v>
      </c>
      <c r="K168" t="s">
        <v>95</v>
      </c>
      <c r="L168">
        <v>22</v>
      </c>
      <c r="M168">
        <v>4092</v>
      </c>
      <c r="N168" t="s">
        <v>96</v>
      </c>
      <c r="O168" t="s">
        <v>4253</v>
      </c>
      <c r="P168" t="s">
        <v>97</v>
      </c>
      <c r="Q168" t="s">
        <v>4254</v>
      </c>
      <c r="R168">
        <v>20877</v>
      </c>
      <c r="S168">
        <v>1</v>
      </c>
      <c r="T168">
        <v>1</v>
      </c>
      <c r="U168">
        <v>0</v>
      </c>
      <c r="V168" t="s">
        <v>3959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4254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14:02:41</v>
      </c>
      <c r="C169" s="62" t="s">
        <v>29</v>
      </c>
      <c r="D169" s="63">
        <f t="shared" si="11"/>
        <v>11</v>
      </c>
      <c r="E169" s="87">
        <f t="shared" si="12"/>
        <v>40.9</v>
      </c>
      <c r="F169" s="89">
        <f t="shared" si="13"/>
        <v>449.9</v>
      </c>
      <c r="G169" s="64" t="s">
        <v>8</v>
      </c>
      <c r="H169" s="64" t="str">
        <f t="shared" si="14"/>
        <v>00525122723TRLO1</v>
      </c>
      <c r="J169" t="s">
        <v>94</v>
      </c>
      <c r="K169" t="s">
        <v>95</v>
      </c>
      <c r="L169">
        <v>11</v>
      </c>
      <c r="M169">
        <v>4090</v>
      </c>
      <c r="N169" t="s">
        <v>96</v>
      </c>
      <c r="O169" t="s">
        <v>4255</v>
      </c>
      <c r="P169" t="s">
        <v>97</v>
      </c>
      <c r="Q169" t="s">
        <v>4256</v>
      </c>
      <c r="R169">
        <v>20877</v>
      </c>
      <c r="S169">
        <v>1</v>
      </c>
      <c r="T169">
        <v>1</v>
      </c>
      <c r="U169">
        <v>0</v>
      </c>
      <c r="V169" t="s">
        <v>3959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4256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14:02:58</v>
      </c>
      <c r="C170" s="62" t="s">
        <v>29</v>
      </c>
      <c r="D170" s="63">
        <f t="shared" si="11"/>
        <v>50</v>
      </c>
      <c r="E170" s="87">
        <f t="shared" si="12"/>
        <v>40.86</v>
      </c>
      <c r="F170" s="89">
        <f t="shared" si="13"/>
        <v>2043</v>
      </c>
      <c r="G170" s="64" t="s">
        <v>8</v>
      </c>
      <c r="H170" s="64" t="str">
        <f t="shared" si="14"/>
        <v>00525123003TRLO1</v>
      </c>
      <c r="J170" t="s">
        <v>94</v>
      </c>
      <c r="K170" t="s">
        <v>95</v>
      </c>
      <c r="L170">
        <v>50</v>
      </c>
      <c r="M170">
        <v>4086</v>
      </c>
      <c r="N170" t="s">
        <v>96</v>
      </c>
      <c r="O170" t="s">
        <v>4257</v>
      </c>
      <c r="P170" t="s">
        <v>97</v>
      </c>
      <c r="Q170" t="s">
        <v>4258</v>
      </c>
      <c r="R170">
        <v>20877</v>
      </c>
      <c r="S170">
        <v>1</v>
      </c>
      <c r="T170">
        <v>1</v>
      </c>
      <c r="U170">
        <v>0</v>
      </c>
      <c r="V170" t="s">
        <v>3959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4258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14:10:12</v>
      </c>
      <c r="C171" s="62" t="s">
        <v>29</v>
      </c>
      <c r="D171" s="63">
        <f t="shared" si="11"/>
        <v>11</v>
      </c>
      <c r="E171" s="87">
        <f t="shared" si="12"/>
        <v>40.96</v>
      </c>
      <c r="F171" s="89">
        <f t="shared" si="13"/>
        <v>450.56</v>
      </c>
      <c r="G171" s="64" t="s">
        <v>8</v>
      </c>
      <c r="H171" s="64" t="str">
        <f t="shared" si="14"/>
        <v>00525128227TRLO1</v>
      </c>
      <c r="J171" t="s">
        <v>94</v>
      </c>
      <c r="K171" t="s">
        <v>95</v>
      </c>
      <c r="L171">
        <v>11</v>
      </c>
      <c r="M171">
        <v>4096</v>
      </c>
      <c r="N171" t="s">
        <v>96</v>
      </c>
      <c r="O171" t="s">
        <v>4259</v>
      </c>
      <c r="P171" t="s">
        <v>97</v>
      </c>
      <c r="Q171" t="s">
        <v>4260</v>
      </c>
      <c r="R171">
        <v>20877</v>
      </c>
      <c r="S171">
        <v>1</v>
      </c>
      <c r="T171">
        <v>1</v>
      </c>
      <c r="U171">
        <v>0</v>
      </c>
      <c r="V171" t="s">
        <v>3959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4260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14:10:24</v>
      </c>
      <c r="C172" s="62" t="s">
        <v>29</v>
      </c>
      <c r="D172" s="63">
        <f t="shared" si="11"/>
        <v>26</v>
      </c>
      <c r="E172" s="87">
        <f t="shared" si="12"/>
        <v>40.96</v>
      </c>
      <c r="F172" s="89">
        <f t="shared" si="13"/>
        <v>1064.96</v>
      </c>
      <c r="G172" s="64" t="s">
        <v>8</v>
      </c>
      <c r="H172" s="64" t="str">
        <f t="shared" si="14"/>
        <v>00525128392TRLO1</v>
      </c>
      <c r="J172" t="s">
        <v>94</v>
      </c>
      <c r="K172" t="s">
        <v>95</v>
      </c>
      <c r="L172">
        <v>26</v>
      </c>
      <c r="M172">
        <v>4096</v>
      </c>
      <c r="N172" t="s">
        <v>96</v>
      </c>
      <c r="O172" t="s">
        <v>4261</v>
      </c>
      <c r="P172" t="s">
        <v>97</v>
      </c>
      <c r="Q172" t="s">
        <v>4262</v>
      </c>
      <c r="R172">
        <v>20877</v>
      </c>
      <c r="S172">
        <v>1</v>
      </c>
      <c r="T172">
        <v>1</v>
      </c>
      <c r="U172">
        <v>0</v>
      </c>
      <c r="V172" t="s">
        <v>3959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4262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14:10:24</v>
      </c>
      <c r="C173" s="62" t="s">
        <v>29</v>
      </c>
      <c r="D173" s="63">
        <f t="shared" si="11"/>
        <v>22</v>
      </c>
      <c r="E173" s="87">
        <f t="shared" si="12"/>
        <v>40.96</v>
      </c>
      <c r="F173" s="89">
        <f t="shared" si="13"/>
        <v>901.12</v>
      </c>
      <c r="G173" s="64" t="s">
        <v>8</v>
      </c>
      <c r="H173" s="64" t="str">
        <f t="shared" si="14"/>
        <v>00525128393TRLO1</v>
      </c>
      <c r="J173" t="s">
        <v>94</v>
      </c>
      <c r="K173" t="s">
        <v>95</v>
      </c>
      <c r="L173">
        <v>22</v>
      </c>
      <c r="M173">
        <v>4096</v>
      </c>
      <c r="N173" t="s">
        <v>96</v>
      </c>
      <c r="O173" t="s">
        <v>4261</v>
      </c>
      <c r="P173" t="s">
        <v>97</v>
      </c>
      <c r="Q173" t="s">
        <v>4263</v>
      </c>
      <c r="R173">
        <v>20877</v>
      </c>
      <c r="S173">
        <v>1</v>
      </c>
      <c r="T173">
        <v>1</v>
      </c>
      <c r="U173">
        <v>0</v>
      </c>
      <c r="V173" t="s">
        <v>3959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4263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14:11:40</v>
      </c>
      <c r="C174" s="62" t="s">
        <v>29</v>
      </c>
      <c r="D174" s="63">
        <f t="shared" si="11"/>
        <v>23</v>
      </c>
      <c r="E174" s="87">
        <f t="shared" si="12"/>
        <v>40.92</v>
      </c>
      <c r="F174" s="89">
        <f t="shared" si="13"/>
        <v>941.16000000000008</v>
      </c>
      <c r="G174" s="64" t="s">
        <v>8</v>
      </c>
      <c r="H174" s="64" t="str">
        <f t="shared" si="14"/>
        <v>00525129304TRLO1</v>
      </c>
      <c r="J174" t="s">
        <v>94</v>
      </c>
      <c r="K174" t="s">
        <v>95</v>
      </c>
      <c r="L174">
        <v>23</v>
      </c>
      <c r="M174">
        <v>4092</v>
      </c>
      <c r="N174" t="s">
        <v>96</v>
      </c>
      <c r="O174" t="s">
        <v>4264</v>
      </c>
      <c r="P174" t="s">
        <v>97</v>
      </c>
      <c r="Q174" t="s">
        <v>4265</v>
      </c>
      <c r="R174">
        <v>20877</v>
      </c>
      <c r="S174">
        <v>1</v>
      </c>
      <c r="T174">
        <v>1</v>
      </c>
      <c r="U174">
        <v>0</v>
      </c>
      <c r="V174" t="s">
        <v>3959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4265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14:11:40</v>
      </c>
      <c r="C175" s="62" t="s">
        <v>29</v>
      </c>
      <c r="D175" s="63">
        <f t="shared" si="11"/>
        <v>136</v>
      </c>
      <c r="E175" s="87">
        <f t="shared" si="12"/>
        <v>40.92</v>
      </c>
      <c r="F175" s="89">
        <f t="shared" si="13"/>
        <v>5565.12</v>
      </c>
      <c r="G175" s="64" t="s">
        <v>8</v>
      </c>
      <c r="H175" s="64" t="str">
        <f t="shared" si="14"/>
        <v>00525129305TRLO1</v>
      </c>
      <c r="J175" t="s">
        <v>94</v>
      </c>
      <c r="K175" t="s">
        <v>95</v>
      </c>
      <c r="L175">
        <v>136</v>
      </c>
      <c r="M175">
        <v>4092</v>
      </c>
      <c r="N175" t="s">
        <v>96</v>
      </c>
      <c r="O175" t="s">
        <v>4264</v>
      </c>
      <c r="P175" t="s">
        <v>97</v>
      </c>
      <c r="Q175" t="s">
        <v>4266</v>
      </c>
      <c r="R175">
        <v>20877</v>
      </c>
      <c r="S175">
        <v>1</v>
      </c>
      <c r="T175">
        <v>1</v>
      </c>
      <c r="U175">
        <v>0</v>
      </c>
      <c r="V175" t="s">
        <v>3959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4266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14:11:40</v>
      </c>
      <c r="C176" s="62" t="s">
        <v>29</v>
      </c>
      <c r="D176" s="63">
        <f t="shared" si="11"/>
        <v>14</v>
      </c>
      <c r="E176" s="87">
        <f t="shared" si="12"/>
        <v>40.9</v>
      </c>
      <c r="F176" s="89">
        <f t="shared" si="13"/>
        <v>572.6</v>
      </c>
      <c r="G176" s="64" t="s">
        <v>8</v>
      </c>
      <c r="H176" s="64" t="str">
        <f t="shared" si="14"/>
        <v>00525129306TRLO1</v>
      </c>
      <c r="J176" t="s">
        <v>94</v>
      </c>
      <c r="K176" t="s">
        <v>95</v>
      </c>
      <c r="L176">
        <v>14</v>
      </c>
      <c r="M176">
        <v>4090</v>
      </c>
      <c r="N176" t="s">
        <v>96</v>
      </c>
      <c r="O176" t="s">
        <v>4267</v>
      </c>
      <c r="P176" t="s">
        <v>97</v>
      </c>
      <c r="Q176" t="s">
        <v>4268</v>
      </c>
      <c r="R176">
        <v>20877</v>
      </c>
      <c r="S176">
        <v>1</v>
      </c>
      <c r="T176">
        <v>1</v>
      </c>
      <c r="U176">
        <v>0</v>
      </c>
      <c r="V176" t="s">
        <v>3959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4268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14:11:40</v>
      </c>
      <c r="C177" s="62" t="s">
        <v>29</v>
      </c>
      <c r="D177" s="63">
        <f t="shared" si="11"/>
        <v>1</v>
      </c>
      <c r="E177" s="87">
        <f t="shared" si="12"/>
        <v>40.9</v>
      </c>
      <c r="F177" s="89">
        <f t="shared" si="13"/>
        <v>40.9</v>
      </c>
      <c r="G177" s="64" t="s">
        <v>8</v>
      </c>
      <c r="H177" s="64" t="str">
        <f t="shared" si="14"/>
        <v>00525129307TRLO1</v>
      </c>
      <c r="J177" t="s">
        <v>94</v>
      </c>
      <c r="K177" t="s">
        <v>95</v>
      </c>
      <c r="L177">
        <v>1</v>
      </c>
      <c r="M177">
        <v>4090</v>
      </c>
      <c r="N177" t="s">
        <v>96</v>
      </c>
      <c r="O177" t="s">
        <v>4267</v>
      </c>
      <c r="P177" t="s">
        <v>97</v>
      </c>
      <c r="Q177" t="s">
        <v>4269</v>
      </c>
      <c r="R177">
        <v>20877</v>
      </c>
      <c r="S177">
        <v>1</v>
      </c>
      <c r="T177">
        <v>1</v>
      </c>
      <c r="U177">
        <v>0</v>
      </c>
      <c r="V177" t="s">
        <v>3959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4269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14:11:40</v>
      </c>
      <c r="C178" s="62" t="s">
        <v>29</v>
      </c>
      <c r="D178" s="63">
        <f t="shared" si="11"/>
        <v>17</v>
      </c>
      <c r="E178" s="87">
        <f t="shared" si="12"/>
        <v>40.9</v>
      </c>
      <c r="F178" s="89">
        <f t="shared" si="13"/>
        <v>695.3</v>
      </c>
      <c r="G178" s="64" t="s">
        <v>8</v>
      </c>
      <c r="H178" s="64" t="str">
        <f t="shared" si="14"/>
        <v>00525129308TRLO1</v>
      </c>
      <c r="J178" t="s">
        <v>94</v>
      </c>
      <c r="K178" t="s">
        <v>95</v>
      </c>
      <c r="L178">
        <v>17</v>
      </c>
      <c r="M178">
        <v>4090</v>
      </c>
      <c r="N178" t="s">
        <v>96</v>
      </c>
      <c r="O178" t="s">
        <v>4267</v>
      </c>
      <c r="P178" t="s">
        <v>97</v>
      </c>
      <c r="Q178" t="s">
        <v>4270</v>
      </c>
      <c r="R178">
        <v>20877</v>
      </c>
      <c r="S178">
        <v>1</v>
      </c>
      <c r="T178">
        <v>1</v>
      </c>
      <c r="U178">
        <v>0</v>
      </c>
      <c r="V178" t="s">
        <v>3959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4270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14:12:42</v>
      </c>
      <c r="C179" s="62" t="s">
        <v>29</v>
      </c>
      <c r="D179" s="63">
        <f t="shared" si="11"/>
        <v>12</v>
      </c>
      <c r="E179" s="87">
        <f t="shared" si="12"/>
        <v>40.96</v>
      </c>
      <c r="F179" s="89">
        <f t="shared" si="13"/>
        <v>491.52</v>
      </c>
      <c r="G179" s="64" t="s">
        <v>8</v>
      </c>
      <c r="H179" s="64" t="str">
        <f t="shared" si="14"/>
        <v>00525130395TRLO1</v>
      </c>
      <c r="J179" t="s">
        <v>94</v>
      </c>
      <c r="K179" t="s">
        <v>95</v>
      </c>
      <c r="L179">
        <v>12</v>
      </c>
      <c r="M179">
        <v>4096</v>
      </c>
      <c r="N179" t="s">
        <v>96</v>
      </c>
      <c r="O179" t="s">
        <v>4271</v>
      </c>
      <c r="P179" t="s">
        <v>97</v>
      </c>
      <c r="Q179" t="s">
        <v>4272</v>
      </c>
      <c r="R179">
        <v>20877</v>
      </c>
      <c r="S179">
        <v>1</v>
      </c>
      <c r="T179">
        <v>1</v>
      </c>
      <c r="U179">
        <v>0</v>
      </c>
      <c r="V179" t="s">
        <v>3959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4272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14:14:18</v>
      </c>
      <c r="C180" s="62" t="s">
        <v>29</v>
      </c>
      <c r="D180" s="63">
        <f t="shared" si="11"/>
        <v>18</v>
      </c>
      <c r="E180" s="87">
        <f t="shared" si="12"/>
        <v>40.9</v>
      </c>
      <c r="F180" s="89">
        <f t="shared" si="13"/>
        <v>736.19999999999993</v>
      </c>
      <c r="G180" s="64" t="s">
        <v>8</v>
      </c>
      <c r="H180" s="64" t="str">
        <f t="shared" si="14"/>
        <v>00525132076TRLO1</v>
      </c>
      <c r="J180" t="s">
        <v>94</v>
      </c>
      <c r="K180" t="s">
        <v>95</v>
      </c>
      <c r="L180">
        <v>18</v>
      </c>
      <c r="M180">
        <v>4090</v>
      </c>
      <c r="N180" t="s">
        <v>96</v>
      </c>
      <c r="O180" t="s">
        <v>4273</v>
      </c>
      <c r="P180" t="s">
        <v>97</v>
      </c>
      <c r="Q180" t="s">
        <v>4274</v>
      </c>
      <c r="R180">
        <v>20877</v>
      </c>
      <c r="S180">
        <v>1</v>
      </c>
      <c r="T180">
        <v>1</v>
      </c>
      <c r="U180">
        <v>0</v>
      </c>
      <c r="V180" t="s">
        <v>3959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4274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14:15:06</v>
      </c>
      <c r="C181" s="62" t="s">
        <v>29</v>
      </c>
      <c r="D181" s="63">
        <f t="shared" si="11"/>
        <v>10</v>
      </c>
      <c r="E181" s="87">
        <f t="shared" si="12"/>
        <v>40.92</v>
      </c>
      <c r="F181" s="89">
        <f t="shared" si="13"/>
        <v>409.20000000000005</v>
      </c>
      <c r="G181" s="64" t="s">
        <v>8</v>
      </c>
      <c r="H181" s="64" t="str">
        <f t="shared" si="14"/>
        <v>00525132709TRLO1</v>
      </c>
      <c r="J181" t="s">
        <v>94</v>
      </c>
      <c r="K181" t="s">
        <v>95</v>
      </c>
      <c r="L181">
        <v>10</v>
      </c>
      <c r="M181">
        <v>4092</v>
      </c>
      <c r="N181" t="s">
        <v>96</v>
      </c>
      <c r="O181" t="s">
        <v>4275</v>
      </c>
      <c r="P181" t="s">
        <v>97</v>
      </c>
      <c r="Q181" t="s">
        <v>4276</v>
      </c>
      <c r="R181">
        <v>20877</v>
      </c>
      <c r="S181">
        <v>1</v>
      </c>
      <c r="T181">
        <v>1</v>
      </c>
      <c r="U181">
        <v>0</v>
      </c>
      <c r="V181" t="s">
        <v>3959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4276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14:15:29</v>
      </c>
      <c r="C182" s="62" t="s">
        <v>29</v>
      </c>
      <c r="D182" s="63">
        <f t="shared" si="11"/>
        <v>17</v>
      </c>
      <c r="E182" s="87">
        <f t="shared" si="12"/>
        <v>40.9</v>
      </c>
      <c r="F182" s="89">
        <f t="shared" si="13"/>
        <v>695.3</v>
      </c>
      <c r="G182" s="64" t="s">
        <v>8</v>
      </c>
      <c r="H182" s="64" t="str">
        <f t="shared" si="14"/>
        <v>00525133145TRLO1</v>
      </c>
      <c r="J182" t="s">
        <v>94</v>
      </c>
      <c r="K182" t="s">
        <v>95</v>
      </c>
      <c r="L182">
        <v>17</v>
      </c>
      <c r="M182">
        <v>4090</v>
      </c>
      <c r="N182" t="s">
        <v>96</v>
      </c>
      <c r="O182" t="s">
        <v>4277</v>
      </c>
      <c r="P182" t="s">
        <v>97</v>
      </c>
      <c r="Q182" t="s">
        <v>4278</v>
      </c>
      <c r="R182">
        <v>20877</v>
      </c>
      <c r="S182">
        <v>1</v>
      </c>
      <c r="T182">
        <v>1</v>
      </c>
      <c r="U182">
        <v>0</v>
      </c>
      <c r="V182" t="s">
        <v>3959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4278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14:19:14</v>
      </c>
      <c r="C183" s="62" t="s">
        <v>29</v>
      </c>
      <c r="D183" s="63">
        <f t="shared" si="11"/>
        <v>19</v>
      </c>
      <c r="E183" s="87">
        <f t="shared" si="12"/>
        <v>40.880000000000003</v>
      </c>
      <c r="F183" s="89">
        <f t="shared" si="13"/>
        <v>776.72</v>
      </c>
      <c r="G183" s="64" t="s">
        <v>8</v>
      </c>
      <c r="H183" s="64" t="str">
        <f t="shared" si="14"/>
        <v>00525136455TRLO1</v>
      </c>
      <c r="J183" t="s">
        <v>94</v>
      </c>
      <c r="K183" t="s">
        <v>95</v>
      </c>
      <c r="L183">
        <v>19</v>
      </c>
      <c r="M183">
        <v>4088</v>
      </c>
      <c r="N183" t="s">
        <v>96</v>
      </c>
      <c r="O183" t="s">
        <v>4279</v>
      </c>
      <c r="P183" t="s">
        <v>97</v>
      </c>
      <c r="Q183" t="s">
        <v>4280</v>
      </c>
      <c r="R183">
        <v>20877</v>
      </c>
      <c r="S183">
        <v>1</v>
      </c>
      <c r="T183">
        <v>1</v>
      </c>
      <c r="U183">
        <v>0</v>
      </c>
      <c r="V183" t="s">
        <v>3959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4280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14:19:14</v>
      </c>
      <c r="C184" s="62" t="s">
        <v>29</v>
      </c>
      <c r="D184" s="63">
        <f t="shared" si="11"/>
        <v>3</v>
      </c>
      <c r="E184" s="87">
        <f t="shared" si="12"/>
        <v>40.9</v>
      </c>
      <c r="F184" s="89">
        <f t="shared" si="13"/>
        <v>122.69999999999999</v>
      </c>
      <c r="G184" s="64" t="s">
        <v>8</v>
      </c>
      <c r="H184" s="64" t="str">
        <f t="shared" si="14"/>
        <v>00525136456TRLO1</v>
      </c>
      <c r="J184" t="s">
        <v>94</v>
      </c>
      <c r="K184" t="s">
        <v>95</v>
      </c>
      <c r="L184">
        <v>3</v>
      </c>
      <c r="M184">
        <v>4090</v>
      </c>
      <c r="N184" t="s">
        <v>96</v>
      </c>
      <c r="O184" t="s">
        <v>4279</v>
      </c>
      <c r="P184" t="s">
        <v>97</v>
      </c>
      <c r="Q184" t="s">
        <v>4281</v>
      </c>
      <c r="R184">
        <v>20877</v>
      </c>
      <c r="S184">
        <v>1</v>
      </c>
      <c r="T184">
        <v>1</v>
      </c>
      <c r="U184">
        <v>0</v>
      </c>
      <c r="V184" t="s">
        <v>3959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4281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14:19:44</v>
      </c>
      <c r="C185" s="62" t="s">
        <v>29</v>
      </c>
      <c r="D185" s="63">
        <f t="shared" si="11"/>
        <v>11</v>
      </c>
      <c r="E185" s="87">
        <f t="shared" si="12"/>
        <v>40.86</v>
      </c>
      <c r="F185" s="89">
        <f t="shared" si="13"/>
        <v>449.46</v>
      </c>
      <c r="G185" s="64" t="s">
        <v>8</v>
      </c>
      <c r="H185" s="64" t="str">
        <f t="shared" si="14"/>
        <v>00525136861TRLO1</v>
      </c>
      <c r="J185" t="s">
        <v>94</v>
      </c>
      <c r="K185" t="s">
        <v>95</v>
      </c>
      <c r="L185">
        <v>11</v>
      </c>
      <c r="M185">
        <v>4086</v>
      </c>
      <c r="N185" t="s">
        <v>96</v>
      </c>
      <c r="O185" t="s">
        <v>4282</v>
      </c>
      <c r="P185" t="s">
        <v>97</v>
      </c>
      <c r="Q185" t="s">
        <v>4283</v>
      </c>
      <c r="R185">
        <v>20877</v>
      </c>
      <c r="S185">
        <v>1</v>
      </c>
      <c r="T185">
        <v>1</v>
      </c>
      <c r="U185">
        <v>0</v>
      </c>
      <c r="V185" t="s">
        <v>3959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4283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14:23:46</v>
      </c>
      <c r="C186" s="62" t="s">
        <v>29</v>
      </c>
      <c r="D186" s="63">
        <f t="shared" si="11"/>
        <v>10</v>
      </c>
      <c r="E186" s="87">
        <f t="shared" si="12"/>
        <v>40.86</v>
      </c>
      <c r="F186" s="89">
        <f t="shared" si="13"/>
        <v>408.6</v>
      </c>
      <c r="G186" s="64" t="s">
        <v>8</v>
      </c>
      <c r="H186" s="64" t="str">
        <f t="shared" si="14"/>
        <v>00525140729TRLO1</v>
      </c>
      <c r="J186" t="s">
        <v>94</v>
      </c>
      <c r="K186" t="s">
        <v>95</v>
      </c>
      <c r="L186">
        <v>10</v>
      </c>
      <c r="M186">
        <v>4086</v>
      </c>
      <c r="N186" t="s">
        <v>96</v>
      </c>
      <c r="O186" t="s">
        <v>4284</v>
      </c>
      <c r="P186" t="s">
        <v>97</v>
      </c>
      <c r="Q186" t="s">
        <v>4285</v>
      </c>
      <c r="R186">
        <v>20877</v>
      </c>
      <c r="S186">
        <v>1</v>
      </c>
      <c r="T186">
        <v>1</v>
      </c>
      <c r="U186">
        <v>0</v>
      </c>
      <c r="V186" t="s">
        <v>3959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4285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14:24:01</v>
      </c>
      <c r="C187" s="62" t="s">
        <v>29</v>
      </c>
      <c r="D187" s="63">
        <f t="shared" si="11"/>
        <v>6</v>
      </c>
      <c r="E187" s="87">
        <f t="shared" si="12"/>
        <v>40.9</v>
      </c>
      <c r="F187" s="89">
        <f t="shared" si="13"/>
        <v>245.39999999999998</v>
      </c>
      <c r="G187" s="64" t="s">
        <v>8</v>
      </c>
      <c r="H187" s="64" t="str">
        <f t="shared" si="14"/>
        <v>00525140904TRLO1</v>
      </c>
      <c r="J187" t="s">
        <v>94</v>
      </c>
      <c r="K187" t="s">
        <v>95</v>
      </c>
      <c r="L187">
        <v>6</v>
      </c>
      <c r="M187">
        <v>4090</v>
      </c>
      <c r="N187" t="s">
        <v>96</v>
      </c>
      <c r="O187" t="s">
        <v>4286</v>
      </c>
      <c r="P187" t="s">
        <v>97</v>
      </c>
      <c r="Q187" t="s">
        <v>4287</v>
      </c>
      <c r="R187">
        <v>20877</v>
      </c>
      <c r="S187">
        <v>1</v>
      </c>
      <c r="T187">
        <v>1</v>
      </c>
      <c r="U187">
        <v>0</v>
      </c>
      <c r="V187" t="s">
        <v>3959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4287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14:24:01</v>
      </c>
      <c r="C188" s="62" t="s">
        <v>29</v>
      </c>
      <c r="D188" s="63">
        <f t="shared" si="11"/>
        <v>20</v>
      </c>
      <c r="E188" s="87">
        <f t="shared" si="12"/>
        <v>40.9</v>
      </c>
      <c r="F188" s="89">
        <f t="shared" si="13"/>
        <v>818</v>
      </c>
      <c r="G188" s="64" t="s">
        <v>8</v>
      </c>
      <c r="H188" s="64" t="str">
        <f t="shared" si="14"/>
        <v>00525140905TRLO1</v>
      </c>
      <c r="J188" t="s">
        <v>94</v>
      </c>
      <c r="K188" t="s">
        <v>95</v>
      </c>
      <c r="L188">
        <v>20</v>
      </c>
      <c r="M188">
        <v>4090</v>
      </c>
      <c r="N188" t="s">
        <v>96</v>
      </c>
      <c r="O188" t="s">
        <v>4286</v>
      </c>
      <c r="P188" t="s">
        <v>97</v>
      </c>
      <c r="Q188" t="s">
        <v>4288</v>
      </c>
      <c r="R188">
        <v>20877</v>
      </c>
      <c r="S188">
        <v>1</v>
      </c>
      <c r="T188">
        <v>1</v>
      </c>
      <c r="U188">
        <v>0</v>
      </c>
      <c r="V188" t="s">
        <v>3959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4288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14:24:01</v>
      </c>
      <c r="C189" s="62" t="s">
        <v>29</v>
      </c>
      <c r="D189" s="63">
        <f t="shared" si="11"/>
        <v>1</v>
      </c>
      <c r="E189" s="87">
        <f t="shared" si="12"/>
        <v>40.9</v>
      </c>
      <c r="F189" s="89">
        <f t="shared" si="13"/>
        <v>40.9</v>
      </c>
      <c r="G189" s="64" t="s">
        <v>8</v>
      </c>
      <c r="H189" s="64" t="str">
        <f t="shared" si="14"/>
        <v>00525140906TRLO1</v>
      </c>
      <c r="J189" t="s">
        <v>94</v>
      </c>
      <c r="K189" t="s">
        <v>95</v>
      </c>
      <c r="L189">
        <v>1</v>
      </c>
      <c r="M189">
        <v>4090</v>
      </c>
      <c r="N189" t="s">
        <v>96</v>
      </c>
      <c r="O189" t="s">
        <v>4286</v>
      </c>
      <c r="P189" t="s">
        <v>97</v>
      </c>
      <c r="Q189" t="s">
        <v>4289</v>
      </c>
      <c r="R189">
        <v>20877</v>
      </c>
      <c r="S189">
        <v>1</v>
      </c>
      <c r="T189">
        <v>1</v>
      </c>
      <c r="U189">
        <v>0</v>
      </c>
      <c r="V189" t="s">
        <v>3959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4289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14:25:57</v>
      </c>
      <c r="C190" s="62" t="s">
        <v>29</v>
      </c>
      <c r="D190" s="63">
        <f t="shared" si="11"/>
        <v>14</v>
      </c>
      <c r="E190" s="87">
        <f t="shared" si="12"/>
        <v>40.82</v>
      </c>
      <c r="F190" s="89">
        <f t="shared" si="13"/>
        <v>571.48</v>
      </c>
      <c r="G190" s="64" t="s">
        <v>8</v>
      </c>
      <c r="H190" s="64" t="str">
        <f t="shared" si="14"/>
        <v>00525142802TRLO1</v>
      </c>
      <c r="J190" t="s">
        <v>94</v>
      </c>
      <c r="K190" t="s">
        <v>95</v>
      </c>
      <c r="L190">
        <v>14</v>
      </c>
      <c r="M190">
        <v>4082</v>
      </c>
      <c r="N190" t="s">
        <v>96</v>
      </c>
      <c r="O190" t="s">
        <v>4290</v>
      </c>
      <c r="P190" t="s">
        <v>97</v>
      </c>
      <c r="Q190" t="s">
        <v>4291</v>
      </c>
      <c r="R190">
        <v>20877</v>
      </c>
      <c r="S190">
        <v>1</v>
      </c>
      <c r="T190">
        <v>1</v>
      </c>
      <c r="U190">
        <v>0</v>
      </c>
      <c r="V190" t="s">
        <v>3959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4291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14:25:57</v>
      </c>
      <c r="C191" s="62" t="s">
        <v>29</v>
      </c>
      <c r="D191" s="63">
        <f t="shared" si="11"/>
        <v>2</v>
      </c>
      <c r="E191" s="87">
        <f t="shared" si="12"/>
        <v>40.82</v>
      </c>
      <c r="F191" s="89">
        <f t="shared" si="13"/>
        <v>81.64</v>
      </c>
      <c r="G191" s="64" t="s">
        <v>8</v>
      </c>
      <c r="H191" s="64" t="str">
        <f t="shared" si="14"/>
        <v>00525142803TRLO1</v>
      </c>
      <c r="J191" t="s">
        <v>94</v>
      </c>
      <c r="K191" t="s">
        <v>95</v>
      </c>
      <c r="L191">
        <v>2</v>
      </c>
      <c r="M191">
        <v>4082</v>
      </c>
      <c r="N191" t="s">
        <v>96</v>
      </c>
      <c r="O191" t="s">
        <v>4290</v>
      </c>
      <c r="P191" t="s">
        <v>97</v>
      </c>
      <c r="Q191" t="s">
        <v>4292</v>
      </c>
      <c r="R191">
        <v>20877</v>
      </c>
      <c r="S191">
        <v>1</v>
      </c>
      <c r="T191">
        <v>1</v>
      </c>
      <c r="U191">
        <v>0</v>
      </c>
      <c r="V191" t="s">
        <v>3959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4292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14:25:57</v>
      </c>
      <c r="C192" s="62" t="s">
        <v>29</v>
      </c>
      <c r="D192" s="63">
        <f t="shared" si="11"/>
        <v>14</v>
      </c>
      <c r="E192" s="87">
        <f t="shared" si="12"/>
        <v>40.82</v>
      </c>
      <c r="F192" s="89">
        <f t="shared" si="13"/>
        <v>571.48</v>
      </c>
      <c r="G192" s="64" t="s">
        <v>8</v>
      </c>
      <c r="H192" s="64" t="str">
        <f t="shared" si="14"/>
        <v>00525142804TRLO1</v>
      </c>
      <c r="J192" t="s">
        <v>94</v>
      </c>
      <c r="K192" t="s">
        <v>95</v>
      </c>
      <c r="L192">
        <v>14</v>
      </c>
      <c r="M192">
        <v>4082</v>
      </c>
      <c r="N192" t="s">
        <v>96</v>
      </c>
      <c r="O192" t="s">
        <v>4290</v>
      </c>
      <c r="P192" t="s">
        <v>97</v>
      </c>
      <c r="Q192" t="s">
        <v>4293</v>
      </c>
      <c r="R192">
        <v>20877</v>
      </c>
      <c r="S192">
        <v>1</v>
      </c>
      <c r="T192">
        <v>1</v>
      </c>
      <c r="U192">
        <v>0</v>
      </c>
      <c r="V192" t="s">
        <v>3959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4293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14:25:57</v>
      </c>
      <c r="C193" s="62" t="s">
        <v>29</v>
      </c>
      <c r="D193" s="63">
        <f t="shared" si="11"/>
        <v>55</v>
      </c>
      <c r="E193" s="87">
        <f t="shared" si="12"/>
        <v>40.82</v>
      </c>
      <c r="F193" s="89">
        <f t="shared" si="13"/>
        <v>2245.1</v>
      </c>
      <c r="G193" s="64" t="s">
        <v>8</v>
      </c>
      <c r="H193" s="64" t="str">
        <f t="shared" si="14"/>
        <v>00525142805TRLO1</v>
      </c>
      <c r="J193" t="s">
        <v>94</v>
      </c>
      <c r="K193" t="s">
        <v>95</v>
      </c>
      <c r="L193">
        <v>55</v>
      </c>
      <c r="M193">
        <v>4082</v>
      </c>
      <c r="N193" t="s">
        <v>96</v>
      </c>
      <c r="O193" t="s">
        <v>4290</v>
      </c>
      <c r="P193" t="s">
        <v>97</v>
      </c>
      <c r="Q193" t="s">
        <v>4294</v>
      </c>
      <c r="R193">
        <v>20877</v>
      </c>
      <c r="S193">
        <v>1</v>
      </c>
      <c r="T193">
        <v>1</v>
      </c>
      <c r="U193">
        <v>0</v>
      </c>
      <c r="V193" t="s">
        <v>3959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4294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14:29:01</v>
      </c>
      <c r="C194" s="62" t="s">
        <v>29</v>
      </c>
      <c r="D194" s="63">
        <f t="shared" si="11"/>
        <v>16</v>
      </c>
      <c r="E194" s="87">
        <f t="shared" si="12"/>
        <v>40.799999999999997</v>
      </c>
      <c r="F194" s="89">
        <f t="shared" si="13"/>
        <v>652.79999999999995</v>
      </c>
      <c r="G194" s="64" t="s">
        <v>8</v>
      </c>
      <c r="H194" s="64" t="str">
        <f t="shared" si="14"/>
        <v>00525145660TRLO1</v>
      </c>
      <c r="J194" t="s">
        <v>94</v>
      </c>
      <c r="K194" t="s">
        <v>95</v>
      </c>
      <c r="L194">
        <v>16</v>
      </c>
      <c r="M194">
        <v>4080</v>
      </c>
      <c r="N194" t="s">
        <v>96</v>
      </c>
      <c r="O194" t="s">
        <v>4295</v>
      </c>
      <c r="P194" t="s">
        <v>97</v>
      </c>
      <c r="Q194" t="s">
        <v>4296</v>
      </c>
      <c r="R194">
        <v>20877</v>
      </c>
      <c r="S194">
        <v>1</v>
      </c>
      <c r="T194">
        <v>1</v>
      </c>
      <c r="U194">
        <v>0</v>
      </c>
      <c r="V194" t="s">
        <v>3959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4296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14:29:01</v>
      </c>
      <c r="C195" s="62" t="s">
        <v>29</v>
      </c>
      <c r="D195" s="63">
        <f t="shared" ref="D195:D258" si="16">L195</f>
        <v>13</v>
      </c>
      <c r="E195" s="87">
        <f t="shared" ref="E195:E258" si="17">M195/100</f>
        <v>40.78</v>
      </c>
      <c r="F195" s="89">
        <f t="shared" ref="F195:F258" si="18">(D195*E195)</f>
        <v>530.14</v>
      </c>
      <c r="G195" s="64" t="s">
        <v>8</v>
      </c>
      <c r="H195" s="64" t="str">
        <f t="shared" ref="H195:H258" si="19">Q195</f>
        <v>00525145661TRLO1</v>
      </c>
      <c r="J195" t="s">
        <v>94</v>
      </c>
      <c r="K195" t="s">
        <v>95</v>
      </c>
      <c r="L195">
        <v>13</v>
      </c>
      <c r="M195">
        <v>4078</v>
      </c>
      <c r="N195" t="s">
        <v>96</v>
      </c>
      <c r="O195" t="s">
        <v>4295</v>
      </c>
      <c r="P195" t="s">
        <v>97</v>
      </c>
      <c r="Q195" t="s">
        <v>4297</v>
      </c>
      <c r="R195">
        <v>20877</v>
      </c>
      <c r="S195">
        <v>1</v>
      </c>
      <c r="T195">
        <v>1</v>
      </c>
      <c r="U195">
        <v>0</v>
      </c>
      <c r="V195" t="s">
        <v>3959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4297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14:29:47</v>
      </c>
      <c r="C196" s="62" t="s">
        <v>29</v>
      </c>
      <c r="D196" s="63">
        <f t="shared" si="16"/>
        <v>65</v>
      </c>
      <c r="E196" s="87">
        <f t="shared" si="17"/>
        <v>40.74</v>
      </c>
      <c r="F196" s="89">
        <f t="shared" si="18"/>
        <v>2648.1</v>
      </c>
      <c r="G196" s="64" t="s">
        <v>8</v>
      </c>
      <c r="H196" s="64" t="str">
        <f t="shared" si="19"/>
        <v>00525146408TRLO1</v>
      </c>
      <c r="J196" t="s">
        <v>94</v>
      </c>
      <c r="K196" t="s">
        <v>95</v>
      </c>
      <c r="L196">
        <v>65</v>
      </c>
      <c r="M196">
        <v>4074</v>
      </c>
      <c r="N196" t="s">
        <v>96</v>
      </c>
      <c r="O196" t="s">
        <v>4298</v>
      </c>
      <c r="P196" t="s">
        <v>97</v>
      </c>
      <c r="Q196" t="s">
        <v>4299</v>
      </c>
      <c r="R196">
        <v>20877</v>
      </c>
      <c r="S196">
        <v>1</v>
      </c>
      <c r="T196">
        <v>1</v>
      </c>
      <c r="U196">
        <v>0</v>
      </c>
      <c r="V196" t="s">
        <v>3959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4299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14:30:58</v>
      </c>
      <c r="C197" s="62" t="s">
        <v>29</v>
      </c>
      <c r="D197" s="63">
        <f t="shared" si="16"/>
        <v>5696</v>
      </c>
      <c r="E197" s="87">
        <f t="shared" si="17"/>
        <v>40.72</v>
      </c>
      <c r="F197" s="89">
        <f t="shared" si="18"/>
        <v>231941.12</v>
      </c>
      <c r="G197" s="64" t="s">
        <v>8</v>
      </c>
      <c r="H197" s="64" t="str">
        <f t="shared" si="19"/>
        <v>00525148034TRLO1</v>
      </c>
      <c r="J197" t="s">
        <v>113</v>
      </c>
      <c r="K197" t="s">
        <v>95</v>
      </c>
      <c r="L197">
        <v>5696</v>
      </c>
      <c r="M197">
        <v>4072</v>
      </c>
      <c r="N197" t="s">
        <v>114</v>
      </c>
      <c r="O197" t="s">
        <v>4300</v>
      </c>
      <c r="P197" t="s">
        <v>115</v>
      </c>
      <c r="Q197" t="s">
        <v>4301</v>
      </c>
      <c r="R197">
        <v>20877</v>
      </c>
      <c r="S197">
        <v>1</v>
      </c>
      <c r="T197">
        <v>1</v>
      </c>
      <c r="U197">
        <v>0</v>
      </c>
      <c r="V197" t="s">
        <v>3992</v>
      </c>
      <c r="W197" t="s">
        <v>116</v>
      </c>
      <c r="X197">
        <v>1</v>
      </c>
      <c r="Y197">
        <v>1</v>
      </c>
      <c r="Z197">
        <v>0</v>
      </c>
      <c r="AA197" t="s">
        <v>115</v>
      </c>
      <c r="AB197" t="s">
        <v>117</v>
      </c>
      <c r="AC197" t="s">
        <v>31</v>
      </c>
      <c r="AD197">
        <v>1</v>
      </c>
      <c r="AE197" t="s">
        <v>4301</v>
      </c>
      <c r="AF197" t="s">
        <v>113</v>
      </c>
      <c r="AG197">
        <v>2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14:35:51</v>
      </c>
      <c r="C198" s="62" t="s">
        <v>29</v>
      </c>
      <c r="D198" s="63">
        <f t="shared" si="16"/>
        <v>84</v>
      </c>
      <c r="E198" s="87">
        <f t="shared" si="17"/>
        <v>40.76</v>
      </c>
      <c r="F198" s="89">
        <f t="shared" si="18"/>
        <v>3423.8399999999997</v>
      </c>
      <c r="G198" s="64" t="s">
        <v>8</v>
      </c>
      <c r="H198" s="64" t="str">
        <f t="shared" si="19"/>
        <v>00525153795TRLO1</v>
      </c>
      <c r="J198" t="s">
        <v>94</v>
      </c>
      <c r="K198" t="s">
        <v>95</v>
      </c>
      <c r="L198">
        <v>84</v>
      </c>
      <c r="M198">
        <v>4076</v>
      </c>
      <c r="N198" t="s">
        <v>96</v>
      </c>
      <c r="O198" t="s">
        <v>4302</v>
      </c>
      <c r="P198" t="s">
        <v>97</v>
      </c>
      <c r="Q198" t="s">
        <v>4303</v>
      </c>
      <c r="R198">
        <v>20877</v>
      </c>
      <c r="S198">
        <v>1</v>
      </c>
      <c r="T198">
        <v>1</v>
      </c>
      <c r="U198">
        <v>0</v>
      </c>
      <c r="V198" t="s">
        <v>3959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4303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14:35:51</v>
      </c>
      <c r="C199" s="62" t="s">
        <v>29</v>
      </c>
      <c r="D199" s="63">
        <f t="shared" si="16"/>
        <v>42</v>
      </c>
      <c r="E199" s="87">
        <f t="shared" si="17"/>
        <v>40.74</v>
      </c>
      <c r="F199" s="89">
        <f t="shared" si="18"/>
        <v>1711.0800000000002</v>
      </c>
      <c r="G199" s="64" t="s">
        <v>8</v>
      </c>
      <c r="H199" s="64" t="str">
        <f t="shared" si="19"/>
        <v>00525153788TRLO1</v>
      </c>
      <c r="J199" t="s">
        <v>94</v>
      </c>
      <c r="K199" t="s">
        <v>95</v>
      </c>
      <c r="L199">
        <v>42</v>
      </c>
      <c r="M199">
        <v>4074</v>
      </c>
      <c r="N199" t="s">
        <v>96</v>
      </c>
      <c r="O199" t="s">
        <v>3840</v>
      </c>
      <c r="P199" t="s">
        <v>97</v>
      </c>
      <c r="Q199" t="s">
        <v>4304</v>
      </c>
      <c r="R199">
        <v>20877</v>
      </c>
      <c r="S199">
        <v>1</v>
      </c>
      <c r="T199">
        <v>1</v>
      </c>
      <c r="U199">
        <v>0</v>
      </c>
      <c r="V199" t="s">
        <v>3959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4304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14:35:51</v>
      </c>
      <c r="C200" s="62" t="s">
        <v>29</v>
      </c>
      <c r="D200" s="63">
        <f t="shared" si="16"/>
        <v>36</v>
      </c>
      <c r="E200" s="87">
        <f t="shared" si="17"/>
        <v>40.74</v>
      </c>
      <c r="F200" s="89">
        <f t="shared" si="18"/>
        <v>1466.64</v>
      </c>
      <c r="G200" s="64" t="s">
        <v>8</v>
      </c>
      <c r="H200" s="64" t="str">
        <f t="shared" si="19"/>
        <v>00525153791TRLO1</v>
      </c>
      <c r="J200" t="s">
        <v>94</v>
      </c>
      <c r="K200" t="s">
        <v>95</v>
      </c>
      <c r="L200">
        <v>36</v>
      </c>
      <c r="M200">
        <v>4074</v>
      </c>
      <c r="N200" t="s">
        <v>96</v>
      </c>
      <c r="O200" t="s">
        <v>3840</v>
      </c>
      <c r="P200" t="s">
        <v>97</v>
      </c>
      <c r="Q200" t="s">
        <v>4305</v>
      </c>
      <c r="R200">
        <v>20877</v>
      </c>
      <c r="S200">
        <v>1</v>
      </c>
      <c r="T200">
        <v>1</v>
      </c>
      <c r="U200">
        <v>0</v>
      </c>
      <c r="V200" t="s">
        <v>3959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4305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14:38:15</v>
      </c>
      <c r="C201" s="62" t="s">
        <v>29</v>
      </c>
      <c r="D201" s="63">
        <f t="shared" si="16"/>
        <v>40</v>
      </c>
      <c r="E201" s="87">
        <f t="shared" si="17"/>
        <v>40.700000000000003</v>
      </c>
      <c r="F201" s="89">
        <f t="shared" si="18"/>
        <v>1628</v>
      </c>
      <c r="G201" s="64" t="s">
        <v>8</v>
      </c>
      <c r="H201" s="64" t="str">
        <f t="shared" si="19"/>
        <v>00525156589TRLO1</v>
      </c>
      <c r="J201" t="s">
        <v>94</v>
      </c>
      <c r="K201" t="s">
        <v>95</v>
      </c>
      <c r="L201">
        <v>40</v>
      </c>
      <c r="M201">
        <v>4070</v>
      </c>
      <c r="N201" t="s">
        <v>96</v>
      </c>
      <c r="O201" t="s">
        <v>4306</v>
      </c>
      <c r="P201" t="s">
        <v>97</v>
      </c>
      <c r="Q201" t="s">
        <v>4307</v>
      </c>
      <c r="R201">
        <v>20877</v>
      </c>
      <c r="S201">
        <v>1</v>
      </c>
      <c r="T201">
        <v>1</v>
      </c>
      <c r="U201">
        <v>0</v>
      </c>
      <c r="V201" t="s">
        <v>3959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4307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14:38:47</v>
      </c>
      <c r="C202" s="62" t="s">
        <v>29</v>
      </c>
      <c r="D202" s="63">
        <f t="shared" si="16"/>
        <v>26</v>
      </c>
      <c r="E202" s="87">
        <f t="shared" si="17"/>
        <v>40.74</v>
      </c>
      <c r="F202" s="89">
        <f t="shared" si="18"/>
        <v>1059.24</v>
      </c>
      <c r="G202" s="64" t="s">
        <v>8</v>
      </c>
      <c r="H202" s="64" t="str">
        <f t="shared" si="19"/>
        <v>00525157191TRLO1</v>
      </c>
      <c r="J202" t="s">
        <v>94</v>
      </c>
      <c r="K202" t="s">
        <v>95</v>
      </c>
      <c r="L202">
        <v>26</v>
      </c>
      <c r="M202">
        <v>4074</v>
      </c>
      <c r="N202" t="s">
        <v>96</v>
      </c>
      <c r="O202" t="s">
        <v>4308</v>
      </c>
      <c r="P202" t="s">
        <v>97</v>
      </c>
      <c r="Q202" t="s">
        <v>4309</v>
      </c>
      <c r="R202">
        <v>20877</v>
      </c>
      <c r="S202">
        <v>1</v>
      </c>
      <c r="T202">
        <v>1</v>
      </c>
      <c r="U202">
        <v>0</v>
      </c>
      <c r="V202" t="s">
        <v>3959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4309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14:39:14</v>
      </c>
      <c r="C203" s="62" t="s">
        <v>29</v>
      </c>
      <c r="D203" s="63">
        <f t="shared" si="16"/>
        <v>42</v>
      </c>
      <c r="E203" s="87">
        <f t="shared" si="17"/>
        <v>40.659999999999997</v>
      </c>
      <c r="F203" s="89">
        <f t="shared" si="18"/>
        <v>1707.7199999999998</v>
      </c>
      <c r="G203" s="64" t="s">
        <v>8</v>
      </c>
      <c r="H203" s="64" t="str">
        <f t="shared" si="19"/>
        <v>00525157696TRLO1</v>
      </c>
      <c r="J203" t="s">
        <v>94</v>
      </c>
      <c r="K203" t="s">
        <v>95</v>
      </c>
      <c r="L203">
        <v>42</v>
      </c>
      <c r="M203">
        <v>4066</v>
      </c>
      <c r="N203" t="s">
        <v>96</v>
      </c>
      <c r="O203" t="s">
        <v>4310</v>
      </c>
      <c r="P203" t="s">
        <v>97</v>
      </c>
      <c r="Q203" t="s">
        <v>4311</v>
      </c>
      <c r="R203">
        <v>20877</v>
      </c>
      <c r="S203">
        <v>1</v>
      </c>
      <c r="T203">
        <v>1</v>
      </c>
      <c r="U203">
        <v>0</v>
      </c>
      <c r="V203" t="s">
        <v>3959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4311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14:41:18</v>
      </c>
      <c r="C204" s="62" t="s">
        <v>29</v>
      </c>
      <c r="D204" s="63">
        <f t="shared" si="16"/>
        <v>25</v>
      </c>
      <c r="E204" s="87">
        <f t="shared" si="17"/>
        <v>40.72</v>
      </c>
      <c r="F204" s="89">
        <f t="shared" si="18"/>
        <v>1018</v>
      </c>
      <c r="G204" s="64" t="s">
        <v>8</v>
      </c>
      <c r="H204" s="64" t="str">
        <f t="shared" si="19"/>
        <v>00525160066TRLO1</v>
      </c>
      <c r="J204" t="s">
        <v>94</v>
      </c>
      <c r="K204" t="s">
        <v>95</v>
      </c>
      <c r="L204">
        <v>25</v>
      </c>
      <c r="M204">
        <v>4072</v>
      </c>
      <c r="N204" t="s">
        <v>96</v>
      </c>
      <c r="O204" t="s">
        <v>4312</v>
      </c>
      <c r="P204" t="s">
        <v>97</v>
      </c>
      <c r="Q204" t="s">
        <v>4313</v>
      </c>
      <c r="R204">
        <v>20877</v>
      </c>
      <c r="S204">
        <v>1</v>
      </c>
      <c r="T204">
        <v>1</v>
      </c>
      <c r="U204">
        <v>0</v>
      </c>
      <c r="V204" t="s">
        <v>3959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4313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14:48:52</v>
      </c>
      <c r="C205" s="62" t="s">
        <v>29</v>
      </c>
      <c r="D205" s="63">
        <f t="shared" si="16"/>
        <v>30</v>
      </c>
      <c r="E205" s="87">
        <f t="shared" si="17"/>
        <v>40.6</v>
      </c>
      <c r="F205" s="89">
        <f t="shared" si="18"/>
        <v>1218</v>
      </c>
      <c r="G205" s="64" t="s">
        <v>8</v>
      </c>
      <c r="H205" s="64" t="str">
        <f t="shared" si="19"/>
        <v>00525168104TRLO1</v>
      </c>
      <c r="J205" t="s">
        <v>94</v>
      </c>
      <c r="K205" t="s">
        <v>95</v>
      </c>
      <c r="L205">
        <v>30</v>
      </c>
      <c r="M205">
        <v>4060</v>
      </c>
      <c r="N205" t="s">
        <v>96</v>
      </c>
      <c r="O205" t="s">
        <v>4314</v>
      </c>
      <c r="P205" t="s">
        <v>97</v>
      </c>
      <c r="Q205" t="s">
        <v>4315</v>
      </c>
      <c r="R205">
        <v>20877</v>
      </c>
      <c r="S205">
        <v>1</v>
      </c>
      <c r="T205">
        <v>1</v>
      </c>
      <c r="U205">
        <v>0</v>
      </c>
      <c r="V205" t="s">
        <v>3959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4315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14:48:55</v>
      </c>
      <c r="C206" s="62" t="s">
        <v>29</v>
      </c>
      <c r="D206" s="63">
        <f t="shared" si="16"/>
        <v>36</v>
      </c>
      <c r="E206" s="87">
        <f t="shared" si="17"/>
        <v>40.6</v>
      </c>
      <c r="F206" s="89">
        <f t="shared" si="18"/>
        <v>1461.6000000000001</v>
      </c>
      <c r="G206" s="64" t="s">
        <v>8</v>
      </c>
      <c r="H206" s="64" t="str">
        <f t="shared" si="19"/>
        <v>00525168198TRLO1</v>
      </c>
      <c r="J206" t="s">
        <v>94</v>
      </c>
      <c r="K206" t="s">
        <v>95</v>
      </c>
      <c r="L206">
        <v>36</v>
      </c>
      <c r="M206">
        <v>4060</v>
      </c>
      <c r="N206" t="s">
        <v>96</v>
      </c>
      <c r="O206" t="s">
        <v>4316</v>
      </c>
      <c r="P206" t="s">
        <v>97</v>
      </c>
      <c r="Q206" t="s">
        <v>4317</v>
      </c>
      <c r="R206">
        <v>20877</v>
      </c>
      <c r="S206">
        <v>1</v>
      </c>
      <c r="T206">
        <v>1</v>
      </c>
      <c r="U206">
        <v>0</v>
      </c>
      <c r="V206" t="s">
        <v>3959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4317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14:48:57</v>
      </c>
      <c r="C207" s="62" t="s">
        <v>29</v>
      </c>
      <c r="D207" s="63">
        <f t="shared" si="16"/>
        <v>35</v>
      </c>
      <c r="E207" s="87">
        <f t="shared" si="17"/>
        <v>40.58</v>
      </c>
      <c r="F207" s="89">
        <f t="shared" si="18"/>
        <v>1420.3</v>
      </c>
      <c r="G207" s="64" t="s">
        <v>8</v>
      </c>
      <c r="H207" s="64" t="str">
        <f t="shared" si="19"/>
        <v>00525168236TRLO1</v>
      </c>
      <c r="J207" t="s">
        <v>94</v>
      </c>
      <c r="K207" t="s">
        <v>95</v>
      </c>
      <c r="L207">
        <v>35</v>
      </c>
      <c r="M207">
        <v>4058</v>
      </c>
      <c r="N207" t="s">
        <v>96</v>
      </c>
      <c r="O207" t="s">
        <v>4318</v>
      </c>
      <c r="P207" t="s">
        <v>97</v>
      </c>
      <c r="Q207" t="s">
        <v>4319</v>
      </c>
      <c r="R207">
        <v>20877</v>
      </c>
      <c r="S207">
        <v>1</v>
      </c>
      <c r="T207">
        <v>1</v>
      </c>
      <c r="U207">
        <v>0</v>
      </c>
      <c r="V207" t="s">
        <v>3959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4319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14:51:34</v>
      </c>
      <c r="C208" s="62" t="s">
        <v>29</v>
      </c>
      <c r="D208" s="63">
        <f t="shared" si="16"/>
        <v>40</v>
      </c>
      <c r="E208" s="87">
        <f t="shared" si="17"/>
        <v>40.68</v>
      </c>
      <c r="F208" s="89">
        <f t="shared" si="18"/>
        <v>1627.2</v>
      </c>
      <c r="G208" s="64" t="s">
        <v>8</v>
      </c>
      <c r="H208" s="64" t="str">
        <f t="shared" si="19"/>
        <v>00525170914TRLO1</v>
      </c>
      <c r="J208" t="s">
        <v>94</v>
      </c>
      <c r="K208" t="s">
        <v>95</v>
      </c>
      <c r="L208">
        <v>40</v>
      </c>
      <c r="M208">
        <v>4068</v>
      </c>
      <c r="N208" t="s">
        <v>96</v>
      </c>
      <c r="O208" t="s">
        <v>4320</v>
      </c>
      <c r="P208" t="s">
        <v>97</v>
      </c>
      <c r="Q208" t="s">
        <v>4321</v>
      </c>
      <c r="R208">
        <v>20877</v>
      </c>
      <c r="S208">
        <v>1</v>
      </c>
      <c r="T208">
        <v>1</v>
      </c>
      <c r="U208">
        <v>0</v>
      </c>
      <c r="V208" t="s">
        <v>3959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4321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14:51:34</v>
      </c>
      <c r="C209" s="62" t="s">
        <v>29</v>
      </c>
      <c r="D209" s="63">
        <f t="shared" si="16"/>
        <v>103</v>
      </c>
      <c r="E209" s="87">
        <f t="shared" si="17"/>
        <v>40.68</v>
      </c>
      <c r="F209" s="89">
        <f t="shared" si="18"/>
        <v>4190.04</v>
      </c>
      <c r="G209" s="64" t="s">
        <v>8</v>
      </c>
      <c r="H209" s="64" t="str">
        <f t="shared" si="19"/>
        <v>00525170915TRLO1</v>
      </c>
      <c r="J209" t="s">
        <v>94</v>
      </c>
      <c r="K209" t="s">
        <v>95</v>
      </c>
      <c r="L209">
        <v>103</v>
      </c>
      <c r="M209">
        <v>4068</v>
      </c>
      <c r="N209" t="s">
        <v>96</v>
      </c>
      <c r="O209" t="s">
        <v>4320</v>
      </c>
      <c r="P209" t="s">
        <v>97</v>
      </c>
      <c r="Q209" t="s">
        <v>4322</v>
      </c>
      <c r="R209">
        <v>20877</v>
      </c>
      <c r="S209">
        <v>1</v>
      </c>
      <c r="T209">
        <v>1</v>
      </c>
      <c r="U209">
        <v>0</v>
      </c>
      <c r="V209" t="s">
        <v>3959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4322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14:52:53</v>
      </c>
      <c r="C210" s="62" t="s">
        <v>29</v>
      </c>
      <c r="D210" s="63">
        <f t="shared" si="16"/>
        <v>24</v>
      </c>
      <c r="E210" s="87">
        <f t="shared" si="17"/>
        <v>40.659999999999997</v>
      </c>
      <c r="F210" s="89">
        <f t="shared" si="18"/>
        <v>975.83999999999992</v>
      </c>
      <c r="G210" s="64" t="s">
        <v>8</v>
      </c>
      <c r="H210" s="64" t="str">
        <f t="shared" si="19"/>
        <v>00525172996TRLO1</v>
      </c>
      <c r="J210" t="s">
        <v>94</v>
      </c>
      <c r="K210" t="s">
        <v>95</v>
      </c>
      <c r="L210">
        <v>24</v>
      </c>
      <c r="M210">
        <v>4066</v>
      </c>
      <c r="N210" t="s">
        <v>96</v>
      </c>
      <c r="O210" t="s">
        <v>4323</v>
      </c>
      <c r="P210" t="s">
        <v>97</v>
      </c>
      <c r="Q210" t="s">
        <v>4324</v>
      </c>
      <c r="R210">
        <v>20877</v>
      </c>
      <c r="S210">
        <v>1</v>
      </c>
      <c r="T210">
        <v>1</v>
      </c>
      <c r="U210">
        <v>0</v>
      </c>
      <c r="V210" t="s">
        <v>3959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4324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14:53:44</v>
      </c>
      <c r="C211" s="62" t="s">
        <v>29</v>
      </c>
      <c r="D211" s="63">
        <f t="shared" si="16"/>
        <v>23</v>
      </c>
      <c r="E211" s="87">
        <f t="shared" si="17"/>
        <v>40.68</v>
      </c>
      <c r="F211" s="89">
        <f t="shared" si="18"/>
        <v>935.64</v>
      </c>
      <c r="G211" s="64" t="s">
        <v>8</v>
      </c>
      <c r="H211" s="64" t="str">
        <f t="shared" si="19"/>
        <v>00525173870TRLO1</v>
      </c>
      <c r="J211" t="s">
        <v>94</v>
      </c>
      <c r="K211" t="s">
        <v>95</v>
      </c>
      <c r="L211">
        <v>23</v>
      </c>
      <c r="M211">
        <v>4068</v>
      </c>
      <c r="N211" t="s">
        <v>96</v>
      </c>
      <c r="O211" t="s">
        <v>4325</v>
      </c>
      <c r="P211" t="s">
        <v>97</v>
      </c>
      <c r="Q211" t="s">
        <v>4326</v>
      </c>
      <c r="R211">
        <v>20877</v>
      </c>
      <c r="S211">
        <v>1</v>
      </c>
      <c r="T211">
        <v>1</v>
      </c>
      <c r="U211">
        <v>0</v>
      </c>
      <c r="V211" t="s">
        <v>3959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4326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14:53:44</v>
      </c>
      <c r="C212" s="62" t="s">
        <v>29</v>
      </c>
      <c r="D212" s="63">
        <f t="shared" si="16"/>
        <v>15</v>
      </c>
      <c r="E212" s="87">
        <f t="shared" si="17"/>
        <v>40.68</v>
      </c>
      <c r="F212" s="89">
        <f t="shared" si="18"/>
        <v>610.20000000000005</v>
      </c>
      <c r="G212" s="64" t="s">
        <v>8</v>
      </c>
      <c r="H212" s="64" t="str">
        <f t="shared" si="19"/>
        <v>00525173871TRLO1</v>
      </c>
      <c r="J212" t="s">
        <v>94</v>
      </c>
      <c r="K212" t="s">
        <v>95</v>
      </c>
      <c r="L212">
        <v>15</v>
      </c>
      <c r="M212">
        <v>4068</v>
      </c>
      <c r="N212" t="s">
        <v>96</v>
      </c>
      <c r="O212" t="s">
        <v>4325</v>
      </c>
      <c r="P212" t="s">
        <v>97</v>
      </c>
      <c r="Q212" t="s">
        <v>4327</v>
      </c>
      <c r="R212">
        <v>20877</v>
      </c>
      <c r="S212">
        <v>1</v>
      </c>
      <c r="T212">
        <v>1</v>
      </c>
      <c r="U212">
        <v>0</v>
      </c>
      <c r="V212" t="s">
        <v>3959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4327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15:02:22</v>
      </c>
      <c r="C213" s="62" t="s">
        <v>29</v>
      </c>
      <c r="D213" s="63">
        <f t="shared" si="16"/>
        <v>276</v>
      </c>
      <c r="E213" s="87">
        <f t="shared" si="17"/>
        <v>40.880000000000003</v>
      </c>
      <c r="F213" s="89">
        <f t="shared" si="18"/>
        <v>11282.880000000001</v>
      </c>
      <c r="G213" s="64" t="s">
        <v>8</v>
      </c>
      <c r="H213" s="64" t="str">
        <f t="shared" si="19"/>
        <v>00525185145TRLO1</v>
      </c>
      <c r="J213" t="s">
        <v>94</v>
      </c>
      <c r="K213" t="s">
        <v>95</v>
      </c>
      <c r="L213">
        <v>276</v>
      </c>
      <c r="M213">
        <v>4088</v>
      </c>
      <c r="N213" t="s">
        <v>96</v>
      </c>
      <c r="O213" t="s">
        <v>4328</v>
      </c>
      <c r="P213" t="s">
        <v>97</v>
      </c>
      <c r="Q213" t="s">
        <v>4329</v>
      </c>
      <c r="R213">
        <v>20877</v>
      </c>
      <c r="S213">
        <v>1</v>
      </c>
      <c r="T213">
        <v>1</v>
      </c>
      <c r="U213">
        <v>0</v>
      </c>
      <c r="V213" t="s">
        <v>3959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4329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15:02:22</v>
      </c>
      <c r="C214" s="62" t="s">
        <v>29</v>
      </c>
      <c r="D214" s="63">
        <f t="shared" si="16"/>
        <v>71</v>
      </c>
      <c r="E214" s="87">
        <f t="shared" si="17"/>
        <v>40.82</v>
      </c>
      <c r="F214" s="89">
        <f t="shared" si="18"/>
        <v>2898.22</v>
      </c>
      <c r="G214" s="64" t="s">
        <v>8</v>
      </c>
      <c r="H214" s="64" t="str">
        <f t="shared" si="19"/>
        <v>00525185147TRLO1</v>
      </c>
      <c r="J214" t="s">
        <v>94</v>
      </c>
      <c r="K214" t="s">
        <v>95</v>
      </c>
      <c r="L214">
        <v>71</v>
      </c>
      <c r="M214">
        <v>4082</v>
      </c>
      <c r="N214" t="s">
        <v>96</v>
      </c>
      <c r="O214" t="s">
        <v>4330</v>
      </c>
      <c r="P214" t="s">
        <v>97</v>
      </c>
      <c r="Q214" t="s">
        <v>4331</v>
      </c>
      <c r="R214">
        <v>20877</v>
      </c>
      <c r="S214">
        <v>1</v>
      </c>
      <c r="T214">
        <v>1</v>
      </c>
      <c r="U214">
        <v>0</v>
      </c>
      <c r="V214" t="s">
        <v>3959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4331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15:02:54</v>
      </c>
      <c r="C215" s="62" t="s">
        <v>29</v>
      </c>
      <c r="D215" s="63">
        <f t="shared" si="16"/>
        <v>42</v>
      </c>
      <c r="E215" s="87">
        <f t="shared" si="17"/>
        <v>40.82</v>
      </c>
      <c r="F215" s="89">
        <f t="shared" si="18"/>
        <v>1714.44</v>
      </c>
      <c r="G215" s="64" t="s">
        <v>8</v>
      </c>
      <c r="H215" s="64" t="str">
        <f t="shared" si="19"/>
        <v>00525185899TRLO1</v>
      </c>
      <c r="J215" t="s">
        <v>94</v>
      </c>
      <c r="K215" t="s">
        <v>95</v>
      </c>
      <c r="L215">
        <v>42</v>
      </c>
      <c r="M215">
        <v>4082</v>
      </c>
      <c r="N215" t="s">
        <v>96</v>
      </c>
      <c r="O215" t="s">
        <v>4332</v>
      </c>
      <c r="P215" t="s">
        <v>97</v>
      </c>
      <c r="Q215" t="s">
        <v>4333</v>
      </c>
      <c r="R215">
        <v>20877</v>
      </c>
      <c r="S215">
        <v>1</v>
      </c>
      <c r="T215">
        <v>1</v>
      </c>
      <c r="U215">
        <v>0</v>
      </c>
      <c r="V215" t="s">
        <v>3959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4333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15:03:24</v>
      </c>
      <c r="C216" s="62" t="s">
        <v>29</v>
      </c>
      <c r="D216" s="63">
        <f t="shared" si="16"/>
        <v>96</v>
      </c>
      <c r="E216" s="87">
        <f t="shared" si="17"/>
        <v>40.799999999999997</v>
      </c>
      <c r="F216" s="89">
        <f t="shared" si="18"/>
        <v>3916.7999999999997</v>
      </c>
      <c r="G216" s="64" t="s">
        <v>8</v>
      </c>
      <c r="H216" s="64" t="str">
        <f t="shared" si="19"/>
        <v>00525186390TRLO1</v>
      </c>
      <c r="J216" t="s">
        <v>94</v>
      </c>
      <c r="K216" t="s">
        <v>95</v>
      </c>
      <c r="L216">
        <v>96</v>
      </c>
      <c r="M216">
        <v>4080</v>
      </c>
      <c r="N216" t="s">
        <v>96</v>
      </c>
      <c r="O216" t="s">
        <v>4334</v>
      </c>
      <c r="P216" t="s">
        <v>97</v>
      </c>
      <c r="Q216" t="s">
        <v>4335</v>
      </c>
      <c r="R216">
        <v>20877</v>
      </c>
      <c r="S216">
        <v>1</v>
      </c>
      <c r="T216">
        <v>1</v>
      </c>
      <c r="U216">
        <v>0</v>
      </c>
      <c r="V216" t="s">
        <v>3959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4335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15:06:18</v>
      </c>
      <c r="C217" s="62" t="s">
        <v>29</v>
      </c>
      <c r="D217" s="63">
        <f t="shared" si="16"/>
        <v>47</v>
      </c>
      <c r="E217" s="87">
        <f t="shared" si="17"/>
        <v>40.799999999999997</v>
      </c>
      <c r="F217" s="89">
        <f t="shared" si="18"/>
        <v>1917.6</v>
      </c>
      <c r="G217" s="64" t="s">
        <v>8</v>
      </c>
      <c r="H217" s="64" t="str">
        <f t="shared" si="19"/>
        <v>00525189223TRLO1</v>
      </c>
      <c r="J217" t="s">
        <v>94</v>
      </c>
      <c r="K217" t="s">
        <v>95</v>
      </c>
      <c r="L217">
        <v>47</v>
      </c>
      <c r="M217">
        <v>4080</v>
      </c>
      <c r="N217" t="s">
        <v>96</v>
      </c>
      <c r="O217" t="s">
        <v>4336</v>
      </c>
      <c r="P217" t="s">
        <v>97</v>
      </c>
      <c r="Q217" t="s">
        <v>4337</v>
      </c>
      <c r="R217">
        <v>20877</v>
      </c>
      <c r="S217">
        <v>1</v>
      </c>
      <c r="T217">
        <v>1</v>
      </c>
      <c r="U217">
        <v>0</v>
      </c>
      <c r="V217" t="s">
        <v>3959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4337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15:06:23</v>
      </c>
      <c r="C218" s="62" t="s">
        <v>29</v>
      </c>
      <c r="D218" s="63">
        <f t="shared" si="16"/>
        <v>192</v>
      </c>
      <c r="E218" s="87">
        <f t="shared" si="17"/>
        <v>40.78</v>
      </c>
      <c r="F218" s="89">
        <f t="shared" si="18"/>
        <v>7829.76</v>
      </c>
      <c r="G218" s="64" t="s">
        <v>8</v>
      </c>
      <c r="H218" s="64" t="str">
        <f t="shared" si="19"/>
        <v>00525189408TRLO1</v>
      </c>
      <c r="J218" t="s">
        <v>94</v>
      </c>
      <c r="K218" t="s">
        <v>95</v>
      </c>
      <c r="L218">
        <v>192</v>
      </c>
      <c r="M218">
        <v>4078</v>
      </c>
      <c r="N218" t="s">
        <v>96</v>
      </c>
      <c r="O218" t="s">
        <v>4338</v>
      </c>
      <c r="P218" t="s">
        <v>97</v>
      </c>
      <c r="Q218" t="s">
        <v>4339</v>
      </c>
      <c r="R218">
        <v>20877</v>
      </c>
      <c r="S218">
        <v>1</v>
      </c>
      <c r="T218">
        <v>1</v>
      </c>
      <c r="U218">
        <v>0</v>
      </c>
      <c r="V218" t="s">
        <v>3959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4339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15:06:40</v>
      </c>
      <c r="C219" s="62" t="s">
        <v>29</v>
      </c>
      <c r="D219" s="63">
        <f t="shared" si="16"/>
        <v>27</v>
      </c>
      <c r="E219" s="87">
        <f t="shared" si="17"/>
        <v>40.78</v>
      </c>
      <c r="F219" s="89">
        <f t="shared" si="18"/>
        <v>1101.06</v>
      </c>
      <c r="G219" s="64" t="s">
        <v>8</v>
      </c>
      <c r="H219" s="64" t="str">
        <f t="shared" si="19"/>
        <v>00525189731TRLO1</v>
      </c>
      <c r="J219" t="s">
        <v>94</v>
      </c>
      <c r="K219" t="s">
        <v>95</v>
      </c>
      <c r="L219">
        <v>27</v>
      </c>
      <c r="M219">
        <v>4078</v>
      </c>
      <c r="N219" t="s">
        <v>96</v>
      </c>
      <c r="O219" t="s">
        <v>4340</v>
      </c>
      <c r="P219" t="s">
        <v>97</v>
      </c>
      <c r="Q219" t="s">
        <v>4341</v>
      </c>
      <c r="R219">
        <v>20877</v>
      </c>
      <c r="S219">
        <v>1</v>
      </c>
      <c r="T219">
        <v>1</v>
      </c>
      <c r="U219">
        <v>0</v>
      </c>
      <c r="V219" t="s">
        <v>3959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4341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15:06:40</v>
      </c>
      <c r="C220" s="62" t="s">
        <v>29</v>
      </c>
      <c r="D220" s="63">
        <f t="shared" si="16"/>
        <v>180</v>
      </c>
      <c r="E220" s="87">
        <f t="shared" si="17"/>
        <v>40.78</v>
      </c>
      <c r="F220" s="89">
        <f t="shared" si="18"/>
        <v>7340.4000000000005</v>
      </c>
      <c r="G220" s="64" t="s">
        <v>8</v>
      </c>
      <c r="H220" s="64" t="str">
        <f t="shared" si="19"/>
        <v>00525189732TRLO1</v>
      </c>
      <c r="J220" t="s">
        <v>94</v>
      </c>
      <c r="K220" t="s">
        <v>95</v>
      </c>
      <c r="L220">
        <v>180</v>
      </c>
      <c r="M220">
        <v>4078</v>
      </c>
      <c r="N220" t="s">
        <v>96</v>
      </c>
      <c r="O220" t="s">
        <v>4340</v>
      </c>
      <c r="P220" t="s">
        <v>97</v>
      </c>
      <c r="Q220" t="s">
        <v>4342</v>
      </c>
      <c r="R220">
        <v>20877</v>
      </c>
      <c r="S220">
        <v>1</v>
      </c>
      <c r="T220">
        <v>1</v>
      </c>
      <c r="U220">
        <v>0</v>
      </c>
      <c r="V220" t="s">
        <v>3959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4342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15:06:40</v>
      </c>
      <c r="C221" s="62" t="s">
        <v>29</v>
      </c>
      <c r="D221" s="63">
        <f t="shared" si="16"/>
        <v>24</v>
      </c>
      <c r="E221" s="87">
        <f t="shared" si="17"/>
        <v>40.78</v>
      </c>
      <c r="F221" s="89">
        <f t="shared" si="18"/>
        <v>978.72</v>
      </c>
      <c r="G221" s="64" t="s">
        <v>8</v>
      </c>
      <c r="H221" s="64" t="str">
        <f t="shared" si="19"/>
        <v>00525189733TRLO1</v>
      </c>
      <c r="J221" t="s">
        <v>94</v>
      </c>
      <c r="K221" t="s">
        <v>95</v>
      </c>
      <c r="L221">
        <v>24</v>
      </c>
      <c r="M221">
        <v>4078</v>
      </c>
      <c r="N221" t="s">
        <v>96</v>
      </c>
      <c r="O221" t="s">
        <v>4340</v>
      </c>
      <c r="P221" t="s">
        <v>97</v>
      </c>
      <c r="Q221" t="s">
        <v>4343</v>
      </c>
      <c r="R221">
        <v>20877</v>
      </c>
      <c r="S221">
        <v>1</v>
      </c>
      <c r="T221">
        <v>1</v>
      </c>
      <c r="U221">
        <v>0</v>
      </c>
      <c r="V221" t="s">
        <v>3959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4343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15:08:06</v>
      </c>
      <c r="C222" s="62" t="s">
        <v>29</v>
      </c>
      <c r="D222" s="63">
        <f t="shared" si="16"/>
        <v>1390</v>
      </c>
      <c r="E222" s="87">
        <f t="shared" si="17"/>
        <v>40.75</v>
      </c>
      <c r="F222" s="89">
        <f t="shared" si="18"/>
        <v>56642.5</v>
      </c>
      <c r="G222" s="64" t="s">
        <v>8</v>
      </c>
      <c r="H222" s="64" t="str">
        <f t="shared" si="19"/>
        <v>00525191106TRLO1</v>
      </c>
      <c r="J222" t="s">
        <v>113</v>
      </c>
      <c r="K222" t="s">
        <v>95</v>
      </c>
      <c r="L222">
        <v>1390</v>
      </c>
      <c r="M222">
        <v>4075</v>
      </c>
      <c r="N222" t="s">
        <v>114</v>
      </c>
      <c r="O222" t="s">
        <v>4344</v>
      </c>
      <c r="P222" t="s">
        <v>115</v>
      </c>
      <c r="Q222" t="s">
        <v>4345</v>
      </c>
      <c r="R222">
        <v>20877</v>
      </c>
      <c r="S222">
        <v>1</v>
      </c>
      <c r="T222">
        <v>1</v>
      </c>
      <c r="U222">
        <v>0</v>
      </c>
      <c r="V222" t="s">
        <v>3992</v>
      </c>
      <c r="W222" t="s">
        <v>116</v>
      </c>
      <c r="X222">
        <v>1</v>
      </c>
      <c r="Y222">
        <v>1</v>
      </c>
      <c r="Z222">
        <v>0</v>
      </c>
      <c r="AA222" t="s">
        <v>115</v>
      </c>
      <c r="AB222" t="s">
        <v>117</v>
      </c>
      <c r="AC222" t="s">
        <v>31</v>
      </c>
      <c r="AD222">
        <v>1</v>
      </c>
      <c r="AE222" t="s">
        <v>4345</v>
      </c>
      <c r="AF222" t="s">
        <v>113</v>
      </c>
      <c r="AG222">
        <v>2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15:10:18</v>
      </c>
      <c r="C223" s="62" t="s">
        <v>29</v>
      </c>
      <c r="D223" s="63">
        <f t="shared" si="16"/>
        <v>92</v>
      </c>
      <c r="E223" s="87">
        <f t="shared" si="17"/>
        <v>40.82</v>
      </c>
      <c r="F223" s="89">
        <f t="shared" si="18"/>
        <v>3755.44</v>
      </c>
      <c r="G223" s="64" t="s">
        <v>8</v>
      </c>
      <c r="H223" s="64" t="str">
        <f t="shared" si="19"/>
        <v>00525193222TRLO1</v>
      </c>
      <c r="J223" t="s">
        <v>94</v>
      </c>
      <c r="K223" t="s">
        <v>95</v>
      </c>
      <c r="L223">
        <v>92</v>
      </c>
      <c r="M223">
        <v>4082</v>
      </c>
      <c r="N223" t="s">
        <v>96</v>
      </c>
      <c r="O223" t="s">
        <v>4346</v>
      </c>
      <c r="P223" t="s">
        <v>97</v>
      </c>
      <c r="Q223" t="s">
        <v>4347</v>
      </c>
      <c r="R223">
        <v>20877</v>
      </c>
      <c r="S223">
        <v>1</v>
      </c>
      <c r="T223">
        <v>1</v>
      </c>
      <c r="U223">
        <v>0</v>
      </c>
      <c r="V223" t="s">
        <v>3959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4347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15:15:48</v>
      </c>
      <c r="C224" s="62" t="s">
        <v>29</v>
      </c>
      <c r="D224" s="63">
        <f t="shared" si="16"/>
        <v>44</v>
      </c>
      <c r="E224" s="87">
        <f t="shared" si="17"/>
        <v>40.82</v>
      </c>
      <c r="F224" s="89">
        <f t="shared" si="18"/>
        <v>1796.08</v>
      </c>
      <c r="G224" s="64" t="s">
        <v>8</v>
      </c>
      <c r="H224" s="64" t="str">
        <f t="shared" si="19"/>
        <v>00525198367TRLO1</v>
      </c>
      <c r="J224" t="s">
        <v>94</v>
      </c>
      <c r="K224" t="s">
        <v>95</v>
      </c>
      <c r="L224">
        <v>44</v>
      </c>
      <c r="M224">
        <v>4082</v>
      </c>
      <c r="N224" t="s">
        <v>96</v>
      </c>
      <c r="O224" t="s">
        <v>4348</v>
      </c>
      <c r="P224" t="s">
        <v>97</v>
      </c>
      <c r="Q224" t="s">
        <v>4349</v>
      </c>
      <c r="R224">
        <v>20877</v>
      </c>
      <c r="S224">
        <v>1</v>
      </c>
      <c r="T224">
        <v>1</v>
      </c>
      <c r="U224">
        <v>0</v>
      </c>
      <c r="V224" t="s">
        <v>3959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4349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15:18:44</v>
      </c>
      <c r="C225" s="62" t="s">
        <v>29</v>
      </c>
      <c r="D225" s="63">
        <f t="shared" si="16"/>
        <v>43</v>
      </c>
      <c r="E225" s="87">
        <f t="shared" si="17"/>
        <v>40.78</v>
      </c>
      <c r="F225" s="89">
        <f t="shared" si="18"/>
        <v>1753.54</v>
      </c>
      <c r="G225" s="64" t="s">
        <v>8</v>
      </c>
      <c r="H225" s="64" t="str">
        <f t="shared" si="19"/>
        <v>00525200727TRLO1</v>
      </c>
      <c r="J225" t="s">
        <v>94</v>
      </c>
      <c r="K225" t="s">
        <v>95</v>
      </c>
      <c r="L225">
        <v>43</v>
      </c>
      <c r="M225">
        <v>4078</v>
      </c>
      <c r="N225" t="s">
        <v>96</v>
      </c>
      <c r="O225" t="s">
        <v>4350</v>
      </c>
      <c r="P225" t="s">
        <v>97</v>
      </c>
      <c r="Q225" t="s">
        <v>4351</v>
      </c>
      <c r="R225">
        <v>20877</v>
      </c>
      <c r="S225">
        <v>1</v>
      </c>
      <c r="T225">
        <v>1</v>
      </c>
      <c r="U225">
        <v>0</v>
      </c>
      <c r="V225" t="s">
        <v>3959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4351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15:18:44</v>
      </c>
      <c r="C226" s="62" t="s">
        <v>29</v>
      </c>
      <c r="D226" s="63">
        <f t="shared" si="16"/>
        <v>60</v>
      </c>
      <c r="E226" s="87">
        <f t="shared" si="17"/>
        <v>40.78</v>
      </c>
      <c r="F226" s="89">
        <f t="shared" si="18"/>
        <v>2446.8000000000002</v>
      </c>
      <c r="G226" s="64" t="s">
        <v>8</v>
      </c>
      <c r="H226" s="64" t="str">
        <f t="shared" si="19"/>
        <v>00525200728TRLO1</v>
      </c>
      <c r="J226" t="s">
        <v>94</v>
      </c>
      <c r="K226" t="s">
        <v>95</v>
      </c>
      <c r="L226">
        <v>60</v>
      </c>
      <c r="M226">
        <v>4078</v>
      </c>
      <c r="N226" t="s">
        <v>96</v>
      </c>
      <c r="O226" t="s">
        <v>4350</v>
      </c>
      <c r="P226" t="s">
        <v>97</v>
      </c>
      <c r="Q226" t="s">
        <v>4352</v>
      </c>
      <c r="R226">
        <v>20877</v>
      </c>
      <c r="S226">
        <v>1</v>
      </c>
      <c r="T226">
        <v>1</v>
      </c>
      <c r="U226">
        <v>0</v>
      </c>
      <c r="V226" t="s">
        <v>3959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4352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15:18:44</v>
      </c>
      <c r="C227" s="62" t="s">
        <v>29</v>
      </c>
      <c r="D227" s="63">
        <f t="shared" si="16"/>
        <v>68</v>
      </c>
      <c r="E227" s="87">
        <f t="shared" si="17"/>
        <v>40.78</v>
      </c>
      <c r="F227" s="89">
        <f t="shared" si="18"/>
        <v>2773.04</v>
      </c>
      <c r="G227" s="64" t="s">
        <v>8</v>
      </c>
      <c r="H227" s="64" t="str">
        <f t="shared" si="19"/>
        <v>00525200729TRLO1</v>
      </c>
      <c r="J227" t="s">
        <v>94</v>
      </c>
      <c r="K227" t="s">
        <v>95</v>
      </c>
      <c r="L227">
        <v>68</v>
      </c>
      <c r="M227">
        <v>4078</v>
      </c>
      <c r="N227" t="s">
        <v>96</v>
      </c>
      <c r="O227" t="s">
        <v>4350</v>
      </c>
      <c r="P227" t="s">
        <v>97</v>
      </c>
      <c r="Q227" t="s">
        <v>4353</v>
      </c>
      <c r="R227">
        <v>20877</v>
      </c>
      <c r="S227">
        <v>1</v>
      </c>
      <c r="T227">
        <v>1</v>
      </c>
      <c r="U227">
        <v>0</v>
      </c>
      <c r="V227" t="s">
        <v>3959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4353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15:18:44</v>
      </c>
      <c r="C228" s="62" t="s">
        <v>29</v>
      </c>
      <c r="D228" s="63">
        <f t="shared" si="16"/>
        <v>1</v>
      </c>
      <c r="E228" s="87">
        <f t="shared" si="17"/>
        <v>40.78</v>
      </c>
      <c r="F228" s="89">
        <f t="shared" si="18"/>
        <v>40.78</v>
      </c>
      <c r="G228" s="64" t="s">
        <v>8</v>
      </c>
      <c r="H228" s="64" t="str">
        <f t="shared" si="19"/>
        <v>00525200730TRLO1</v>
      </c>
      <c r="J228" t="s">
        <v>94</v>
      </c>
      <c r="K228" t="s">
        <v>95</v>
      </c>
      <c r="L228">
        <v>1</v>
      </c>
      <c r="M228">
        <v>4078</v>
      </c>
      <c r="N228" t="s">
        <v>96</v>
      </c>
      <c r="O228" t="s">
        <v>4350</v>
      </c>
      <c r="P228" t="s">
        <v>97</v>
      </c>
      <c r="Q228" t="s">
        <v>4354</v>
      </c>
      <c r="R228">
        <v>20877</v>
      </c>
      <c r="S228">
        <v>1</v>
      </c>
      <c r="T228">
        <v>1</v>
      </c>
      <c r="U228">
        <v>0</v>
      </c>
      <c r="V228" t="s">
        <v>3959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4354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15:18:45</v>
      </c>
      <c r="C229" s="62" t="s">
        <v>29</v>
      </c>
      <c r="D229" s="63">
        <f t="shared" si="16"/>
        <v>33</v>
      </c>
      <c r="E229" s="87">
        <f t="shared" si="17"/>
        <v>40.78</v>
      </c>
      <c r="F229" s="89">
        <f t="shared" si="18"/>
        <v>1345.74</v>
      </c>
      <c r="G229" s="64" t="s">
        <v>8</v>
      </c>
      <c r="H229" s="64" t="str">
        <f t="shared" si="19"/>
        <v>00525200753TRLO1</v>
      </c>
      <c r="J229" t="s">
        <v>94</v>
      </c>
      <c r="K229" t="s">
        <v>95</v>
      </c>
      <c r="L229">
        <v>33</v>
      </c>
      <c r="M229">
        <v>4078</v>
      </c>
      <c r="N229" t="s">
        <v>96</v>
      </c>
      <c r="O229" t="s">
        <v>4355</v>
      </c>
      <c r="P229" t="s">
        <v>97</v>
      </c>
      <c r="Q229" t="s">
        <v>4356</v>
      </c>
      <c r="R229">
        <v>20877</v>
      </c>
      <c r="S229">
        <v>1</v>
      </c>
      <c r="T229">
        <v>1</v>
      </c>
      <c r="U229">
        <v>0</v>
      </c>
      <c r="V229" t="s">
        <v>3959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4356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15:20:52</v>
      </c>
      <c r="C230" s="62" t="s">
        <v>29</v>
      </c>
      <c r="D230" s="63">
        <f t="shared" si="16"/>
        <v>56</v>
      </c>
      <c r="E230" s="87">
        <f t="shared" si="17"/>
        <v>40.74</v>
      </c>
      <c r="F230" s="89">
        <f t="shared" si="18"/>
        <v>2281.44</v>
      </c>
      <c r="G230" s="64" t="s">
        <v>8</v>
      </c>
      <c r="H230" s="64" t="str">
        <f t="shared" si="19"/>
        <v>00525203291TRLO1</v>
      </c>
      <c r="J230" t="s">
        <v>94</v>
      </c>
      <c r="K230" t="s">
        <v>95</v>
      </c>
      <c r="L230">
        <v>56</v>
      </c>
      <c r="M230">
        <v>4074</v>
      </c>
      <c r="N230" t="s">
        <v>96</v>
      </c>
      <c r="O230" t="s">
        <v>4357</v>
      </c>
      <c r="P230" t="s">
        <v>97</v>
      </c>
      <c r="Q230" t="s">
        <v>4358</v>
      </c>
      <c r="R230">
        <v>20877</v>
      </c>
      <c r="S230">
        <v>1</v>
      </c>
      <c r="T230">
        <v>1</v>
      </c>
      <c r="U230">
        <v>0</v>
      </c>
      <c r="V230" t="s">
        <v>3959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4358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15:20:52</v>
      </c>
      <c r="C231" s="62" t="s">
        <v>29</v>
      </c>
      <c r="D231" s="63">
        <f t="shared" si="16"/>
        <v>58</v>
      </c>
      <c r="E231" s="87">
        <f t="shared" si="17"/>
        <v>40.72</v>
      </c>
      <c r="F231" s="89">
        <f t="shared" si="18"/>
        <v>2361.7599999999998</v>
      </c>
      <c r="G231" s="64" t="s">
        <v>8</v>
      </c>
      <c r="H231" s="64" t="str">
        <f t="shared" si="19"/>
        <v>00525203298TRLO1</v>
      </c>
      <c r="J231" t="s">
        <v>94</v>
      </c>
      <c r="K231" t="s">
        <v>95</v>
      </c>
      <c r="L231">
        <v>58</v>
      </c>
      <c r="M231">
        <v>4072</v>
      </c>
      <c r="N231" t="s">
        <v>96</v>
      </c>
      <c r="O231" t="s">
        <v>4359</v>
      </c>
      <c r="P231" t="s">
        <v>97</v>
      </c>
      <c r="Q231" t="s">
        <v>4360</v>
      </c>
      <c r="R231">
        <v>20877</v>
      </c>
      <c r="S231">
        <v>1</v>
      </c>
      <c r="T231">
        <v>1</v>
      </c>
      <c r="U231">
        <v>0</v>
      </c>
      <c r="V231" t="s">
        <v>3959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4360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15:20:53</v>
      </c>
      <c r="C232" s="62" t="s">
        <v>29</v>
      </c>
      <c r="D232" s="63">
        <f t="shared" si="16"/>
        <v>45</v>
      </c>
      <c r="E232" s="87">
        <f t="shared" si="17"/>
        <v>40.72</v>
      </c>
      <c r="F232" s="89">
        <f t="shared" si="18"/>
        <v>1832.3999999999999</v>
      </c>
      <c r="G232" s="64" t="s">
        <v>8</v>
      </c>
      <c r="H232" s="64" t="str">
        <f t="shared" si="19"/>
        <v>00525203317TRLO1</v>
      </c>
      <c r="J232" t="s">
        <v>94</v>
      </c>
      <c r="K232" t="s">
        <v>95</v>
      </c>
      <c r="L232">
        <v>45</v>
      </c>
      <c r="M232">
        <v>4072</v>
      </c>
      <c r="N232" t="s">
        <v>96</v>
      </c>
      <c r="O232" t="s">
        <v>4361</v>
      </c>
      <c r="P232" t="s">
        <v>97</v>
      </c>
      <c r="Q232" t="s">
        <v>4362</v>
      </c>
      <c r="R232">
        <v>20877</v>
      </c>
      <c r="S232">
        <v>1</v>
      </c>
      <c r="T232">
        <v>1</v>
      </c>
      <c r="U232">
        <v>0</v>
      </c>
      <c r="V232" t="s">
        <v>3959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4362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15:22:19</v>
      </c>
      <c r="C233" s="62" t="s">
        <v>29</v>
      </c>
      <c r="D233" s="63">
        <f t="shared" si="16"/>
        <v>27</v>
      </c>
      <c r="E233" s="87">
        <f t="shared" si="17"/>
        <v>40.74</v>
      </c>
      <c r="F233" s="89">
        <f t="shared" si="18"/>
        <v>1099.98</v>
      </c>
      <c r="G233" s="64" t="s">
        <v>8</v>
      </c>
      <c r="H233" s="64" t="str">
        <f t="shared" si="19"/>
        <v>00525204420TRLO1</v>
      </c>
      <c r="J233" t="s">
        <v>94</v>
      </c>
      <c r="K233" t="s">
        <v>95</v>
      </c>
      <c r="L233">
        <v>27</v>
      </c>
      <c r="M233">
        <v>4074</v>
      </c>
      <c r="N233" t="s">
        <v>96</v>
      </c>
      <c r="O233" t="s">
        <v>4363</v>
      </c>
      <c r="P233" t="s">
        <v>97</v>
      </c>
      <c r="Q233" t="s">
        <v>4364</v>
      </c>
      <c r="R233">
        <v>20877</v>
      </c>
      <c r="S233">
        <v>1</v>
      </c>
      <c r="T233">
        <v>1</v>
      </c>
      <c r="U233">
        <v>0</v>
      </c>
      <c r="V233" t="s">
        <v>3959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4364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15:22:20</v>
      </c>
      <c r="C234" s="62" t="s">
        <v>29</v>
      </c>
      <c r="D234" s="63">
        <f t="shared" si="16"/>
        <v>26</v>
      </c>
      <c r="E234" s="87">
        <f t="shared" si="17"/>
        <v>40.700000000000003</v>
      </c>
      <c r="F234" s="89">
        <f t="shared" si="18"/>
        <v>1058.2</v>
      </c>
      <c r="G234" s="64" t="s">
        <v>8</v>
      </c>
      <c r="H234" s="64" t="str">
        <f t="shared" si="19"/>
        <v>00525204444TRLO1</v>
      </c>
      <c r="J234" t="s">
        <v>94</v>
      </c>
      <c r="K234" t="s">
        <v>95</v>
      </c>
      <c r="L234">
        <v>26</v>
      </c>
      <c r="M234">
        <v>4070</v>
      </c>
      <c r="N234" t="s">
        <v>96</v>
      </c>
      <c r="O234" t="s">
        <v>4365</v>
      </c>
      <c r="P234" t="s">
        <v>97</v>
      </c>
      <c r="Q234" t="s">
        <v>4366</v>
      </c>
      <c r="R234">
        <v>20877</v>
      </c>
      <c r="S234">
        <v>1</v>
      </c>
      <c r="T234">
        <v>1</v>
      </c>
      <c r="U234">
        <v>0</v>
      </c>
      <c r="V234" t="s">
        <v>3959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4366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15:22:20</v>
      </c>
      <c r="C235" s="62" t="s">
        <v>29</v>
      </c>
      <c r="D235" s="63">
        <f t="shared" si="16"/>
        <v>26</v>
      </c>
      <c r="E235" s="87">
        <f t="shared" si="17"/>
        <v>40.700000000000003</v>
      </c>
      <c r="F235" s="89">
        <f t="shared" si="18"/>
        <v>1058.2</v>
      </c>
      <c r="G235" s="64" t="s">
        <v>8</v>
      </c>
      <c r="H235" s="64" t="str">
        <f t="shared" si="19"/>
        <v>00525204445TRLO1</v>
      </c>
      <c r="J235" t="s">
        <v>94</v>
      </c>
      <c r="K235" t="s">
        <v>95</v>
      </c>
      <c r="L235">
        <v>26</v>
      </c>
      <c r="M235">
        <v>4070</v>
      </c>
      <c r="N235" t="s">
        <v>96</v>
      </c>
      <c r="O235" t="s">
        <v>4365</v>
      </c>
      <c r="P235" t="s">
        <v>97</v>
      </c>
      <c r="Q235" t="s">
        <v>4367</v>
      </c>
      <c r="R235">
        <v>20877</v>
      </c>
      <c r="S235">
        <v>1</v>
      </c>
      <c r="T235">
        <v>1</v>
      </c>
      <c r="U235">
        <v>0</v>
      </c>
      <c r="V235" t="s">
        <v>3959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4367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15:31:10</v>
      </c>
      <c r="C236" s="62" t="s">
        <v>29</v>
      </c>
      <c r="D236" s="63">
        <f t="shared" si="16"/>
        <v>44</v>
      </c>
      <c r="E236" s="87">
        <f t="shared" si="17"/>
        <v>40.76</v>
      </c>
      <c r="F236" s="89">
        <f t="shared" si="18"/>
        <v>1793.4399999999998</v>
      </c>
      <c r="G236" s="64" t="s">
        <v>8</v>
      </c>
      <c r="H236" s="64" t="str">
        <f t="shared" si="19"/>
        <v>00525211405TRLO1</v>
      </c>
      <c r="J236" t="s">
        <v>94</v>
      </c>
      <c r="K236" t="s">
        <v>95</v>
      </c>
      <c r="L236">
        <v>44</v>
      </c>
      <c r="M236">
        <v>4076</v>
      </c>
      <c r="N236" t="s">
        <v>96</v>
      </c>
      <c r="O236" t="s">
        <v>4368</v>
      </c>
      <c r="P236" t="s">
        <v>97</v>
      </c>
      <c r="Q236" t="s">
        <v>4369</v>
      </c>
      <c r="R236">
        <v>20877</v>
      </c>
      <c r="S236">
        <v>1</v>
      </c>
      <c r="T236">
        <v>1</v>
      </c>
      <c r="U236">
        <v>0</v>
      </c>
      <c r="V236" t="s">
        <v>3959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4369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15:31:10</v>
      </c>
      <c r="C237" s="62" t="s">
        <v>29</v>
      </c>
      <c r="D237" s="63">
        <f t="shared" si="16"/>
        <v>72</v>
      </c>
      <c r="E237" s="87">
        <f t="shared" si="17"/>
        <v>40.76</v>
      </c>
      <c r="F237" s="89">
        <f t="shared" si="18"/>
        <v>2934.72</v>
      </c>
      <c r="G237" s="64" t="s">
        <v>8</v>
      </c>
      <c r="H237" s="64" t="str">
        <f t="shared" si="19"/>
        <v>00525211406TRLO1</v>
      </c>
      <c r="J237" t="s">
        <v>94</v>
      </c>
      <c r="K237" t="s">
        <v>95</v>
      </c>
      <c r="L237">
        <v>72</v>
      </c>
      <c r="M237">
        <v>4076</v>
      </c>
      <c r="N237" t="s">
        <v>96</v>
      </c>
      <c r="O237" t="s">
        <v>4368</v>
      </c>
      <c r="P237" t="s">
        <v>97</v>
      </c>
      <c r="Q237" t="s">
        <v>4370</v>
      </c>
      <c r="R237">
        <v>20877</v>
      </c>
      <c r="S237">
        <v>1</v>
      </c>
      <c r="T237">
        <v>1</v>
      </c>
      <c r="U237">
        <v>0</v>
      </c>
      <c r="V237" t="s">
        <v>3959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4370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15:31:10</v>
      </c>
      <c r="C238" s="62" t="s">
        <v>29</v>
      </c>
      <c r="D238" s="63">
        <f t="shared" si="16"/>
        <v>20</v>
      </c>
      <c r="E238" s="87">
        <f t="shared" si="17"/>
        <v>40.74</v>
      </c>
      <c r="F238" s="89">
        <f t="shared" si="18"/>
        <v>814.80000000000007</v>
      </c>
      <c r="G238" s="64" t="s">
        <v>8</v>
      </c>
      <c r="H238" s="64" t="str">
        <f t="shared" si="19"/>
        <v>00525211407TRLO1</v>
      </c>
      <c r="J238" t="s">
        <v>94</v>
      </c>
      <c r="K238" t="s">
        <v>95</v>
      </c>
      <c r="L238">
        <v>20</v>
      </c>
      <c r="M238">
        <v>4074</v>
      </c>
      <c r="N238" t="s">
        <v>96</v>
      </c>
      <c r="O238" t="s">
        <v>4368</v>
      </c>
      <c r="P238" t="s">
        <v>97</v>
      </c>
      <c r="Q238" t="s">
        <v>4371</v>
      </c>
      <c r="R238">
        <v>20877</v>
      </c>
      <c r="S238">
        <v>1</v>
      </c>
      <c r="T238">
        <v>1</v>
      </c>
      <c r="U238">
        <v>0</v>
      </c>
      <c r="V238" t="s">
        <v>3959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4371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15:31:14</v>
      </c>
      <c r="C239" s="62" t="s">
        <v>29</v>
      </c>
      <c r="D239" s="63">
        <f t="shared" si="16"/>
        <v>38</v>
      </c>
      <c r="E239" s="87">
        <f t="shared" si="17"/>
        <v>40.76</v>
      </c>
      <c r="F239" s="89">
        <f t="shared" si="18"/>
        <v>1548.8799999999999</v>
      </c>
      <c r="G239" s="64" t="s">
        <v>8</v>
      </c>
      <c r="H239" s="64" t="str">
        <f t="shared" si="19"/>
        <v>00525211441TRLO1</v>
      </c>
      <c r="J239" t="s">
        <v>94</v>
      </c>
      <c r="K239" t="s">
        <v>95</v>
      </c>
      <c r="L239">
        <v>38</v>
      </c>
      <c r="M239">
        <v>4076</v>
      </c>
      <c r="N239" t="s">
        <v>96</v>
      </c>
      <c r="O239" t="s">
        <v>4372</v>
      </c>
      <c r="P239" t="s">
        <v>97</v>
      </c>
      <c r="Q239" t="s">
        <v>4373</v>
      </c>
      <c r="R239">
        <v>20877</v>
      </c>
      <c r="S239">
        <v>1</v>
      </c>
      <c r="T239">
        <v>1</v>
      </c>
      <c r="U239">
        <v>0</v>
      </c>
      <c r="V239" t="s">
        <v>3959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4373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15:33:22</v>
      </c>
      <c r="C240" s="62" t="s">
        <v>29</v>
      </c>
      <c r="D240" s="63">
        <f t="shared" si="16"/>
        <v>30</v>
      </c>
      <c r="E240" s="87">
        <f t="shared" si="17"/>
        <v>40.76</v>
      </c>
      <c r="F240" s="89">
        <f t="shared" si="18"/>
        <v>1222.8</v>
      </c>
      <c r="G240" s="64" t="s">
        <v>8</v>
      </c>
      <c r="H240" s="64" t="str">
        <f t="shared" si="19"/>
        <v>00525213385TRLO1</v>
      </c>
      <c r="J240" t="s">
        <v>94</v>
      </c>
      <c r="K240" t="s">
        <v>95</v>
      </c>
      <c r="L240">
        <v>30</v>
      </c>
      <c r="M240">
        <v>4076</v>
      </c>
      <c r="N240" t="s">
        <v>96</v>
      </c>
      <c r="O240" t="s">
        <v>4374</v>
      </c>
      <c r="P240" t="s">
        <v>97</v>
      </c>
      <c r="Q240" t="s">
        <v>4375</v>
      </c>
      <c r="R240">
        <v>20877</v>
      </c>
      <c r="S240">
        <v>1</v>
      </c>
      <c r="T240">
        <v>1</v>
      </c>
      <c r="U240">
        <v>0</v>
      </c>
      <c r="V240" t="s">
        <v>3959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4375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15:33:28</v>
      </c>
      <c r="C241" s="62" t="s">
        <v>29</v>
      </c>
      <c r="D241" s="63">
        <f t="shared" si="16"/>
        <v>98</v>
      </c>
      <c r="E241" s="87">
        <f t="shared" si="17"/>
        <v>40.76</v>
      </c>
      <c r="F241" s="89">
        <f t="shared" si="18"/>
        <v>3994.48</v>
      </c>
      <c r="G241" s="64" t="s">
        <v>8</v>
      </c>
      <c r="H241" s="64" t="str">
        <f t="shared" si="19"/>
        <v>00525213463TRLO1</v>
      </c>
      <c r="J241" t="s">
        <v>94</v>
      </c>
      <c r="K241" t="s">
        <v>95</v>
      </c>
      <c r="L241">
        <v>98</v>
      </c>
      <c r="M241">
        <v>4076</v>
      </c>
      <c r="N241" t="s">
        <v>96</v>
      </c>
      <c r="O241" t="s">
        <v>4376</v>
      </c>
      <c r="P241" t="s">
        <v>97</v>
      </c>
      <c r="Q241" t="s">
        <v>4377</v>
      </c>
      <c r="R241">
        <v>20877</v>
      </c>
      <c r="S241">
        <v>1</v>
      </c>
      <c r="T241">
        <v>1</v>
      </c>
      <c r="U241">
        <v>0</v>
      </c>
      <c r="V241" t="s">
        <v>3959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4377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15:33:28</v>
      </c>
      <c r="C242" s="62" t="s">
        <v>29</v>
      </c>
      <c r="D242" s="63">
        <f t="shared" si="16"/>
        <v>8</v>
      </c>
      <c r="E242" s="87">
        <f t="shared" si="17"/>
        <v>40.78</v>
      </c>
      <c r="F242" s="89">
        <f t="shared" si="18"/>
        <v>326.24</v>
      </c>
      <c r="G242" s="64" t="s">
        <v>8</v>
      </c>
      <c r="H242" s="64" t="str">
        <f t="shared" si="19"/>
        <v>00525213464TRLO1</v>
      </c>
      <c r="J242" t="s">
        <v>94</v>
      </c>
      <c r="K242" t="s">
        <v>95</v>
      </c>
      <c r="L242">
        <v>8</v>
      </c>
      <c r="M242">
        <v>4078</v>
      </c>
      <c r="N242" t="s">
        <v>96</v>
      </c>
      <c r="O242" t="s">
        <v>4376</v>
      </c>
      <c r="P242" t="s">
        <v>97</v>
      </c>
      <c r="Q242" t="s">
        <v>4378</v>
      </c>
      <c r="R242">
        <v>20877</v>
      </c>
      <c r="S242">
        <v>1</v>
      </c>
      <c r="T242">
        <v>1</v>
      </c>
      <c r="U242">
        <v>0</v>
      </c>
      <c r="V242" t="s">
        <v>3959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4378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15:33:28</v>
      </c>
      <c r="C243" s="62" t="s">
        <v>29</v>
      </c>
      <c r="D243" s="63">
        <f t="shared" si="16"/>
        <v>46</v>
      </c>
      <c r="E243" s="87">
        <f t="shared" si="17"/>
        <v>40.78</v>
      </c>
      <c r="F243" s="89">
        <f t="shared" si="18"/>
        <v>1875.88</v>
      </c>
      <c r="G243" s="64" t="s">
        <v>8</v>
      </c>
      <c r="H243" s="64" t="str">
        <f t="shared" si="19"/>
        <v>00525213465TRLO1</v>
      </c>
      <c r="J243" t="s">
        <v>94</v>
      </c>
      <c r="K243" t="s">
        <v>95</v>
      </c>
      <c r="L243">
        <v>46</v>
      </c>
      <c r="M243">
        <v>4078</v>
      </c>
      <c r="N243" t="s">
        <v>96</v>
      </c>
      <c r="O243" t="s">
        <v>4376</v>
      </c>
      <c r="P243" t="s">
        <v>97</v>
      </c>
      <c r="Q243" t="s">
        <v>4379</v>
      </c>
      <c r="R243">
        <v>20877</v>
      </c>
      <c r="S243">
        <v>1</v>
      </c>
      <c r="T243">
        <v>1</v>
      </c>
      <c r="U243">
        <v>0</v>
      </c>
      <c r="V243" t="s">
        <v>3959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4379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15:34:19</v>
      </c>
      <c r="C244" s="62" t="s">
        <v>29</v>
      </c>
      <c r="D244" s="63">
        <f t="shared" si="16"/>
        <v>25</v>
      </c>
      <c r="E244" s="87">
        <f t="shared" si="17"/>
        <v>40.76</v>
      </c>
      <c r="F244" s="89">
        <f t="shared" si="18"/>
        <v>1019</v>
      </c>
      <c r="G244" s="64" t="s">
        <v>8</v>
      </c>
      <c r="H244" s="64" t="str">
        <f t="shared" si="19"/>
        <v>00525214096TRLO1</v>
      </c>
      <c r="J244" t="s">
        <v>94</v>
      </c>
      <c r="K244" t="s">
        <v>95</v>
      </c>
      <c r="L244">
        <v>25</v>
      </c>
      <c r="M244">
        <v>4076</v>
      </c>
      <c r="N244" t="s">
        <v>96</v>
      </c>
      <c r="O244" t="s">
        <v>4380</v>
      </c>
      <c r="P244" t="s">
        <v>97</v>
      </c>
      <c r="Q244" t="s">
        <v>4381</v>
      </c>
      <c r="R244">
        <v>20877</v>
      </c>
      <c r="S244">
        <v>1</v>
      </c>
      <c r="T244">
        <v>1</v>
      </c>
      <c r="U244">
        <v>0</v>
      </c>
      <c r="V244" t="s">
        <v>3959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4381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15:35:00</v>
      </c>
      <c r="C245" s="62" t="s">
        <v>29</v>
      </c>
      <c r="D245" s="63">
        <f t="shared" si="16"/>
        <v>43</v>
      </c>
      <c r="E245" s="87">
        <f t="shared" si="17"/>
        <v>40.72</v>
      </c>
      <c r="F245" s="89">
        <f t="shared" si="18"/>
        <v>1750.96</v>
      </c>
      <c r="G245" s="64" t="s">
        <v>8</v>
      </c>
      <c r="H245" s="64" t="str">
        <f t="shared" si="19"/>
        <v>00525214568TRLO1</v>
      </c>
      <c r="J245" t="s">
        <v>94</v>
      </c>
      <c r="K245" t="s">
        <v>95</v>
      </c>
      <c r="L245">
        <v>43</v>
      </c>
      <c r="M245">
        <v>4072</v>
      </c>
      <c r="N245" t="s">
        <v>96</v>
      </c>
      <c r="O245" t="s">
        <v>4382</v>
      </c>
      <c r="P245" t="s">
        <v>97</v>
      </c>
      <c r="Q245" t="s">
        <v>4383</v>
      </c>
      <c r="R245">
        <v>20877</v>
      </c>
      <c r="S245">
        <v>1</v>
      </c>
      <c r="T245">
        <v>1</v>
      </c>
      <c r="U245">
        <v>0</v>
      </c>
      <c r="V245" t="s">
        <v>3959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4383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15:38:47</v>
      </c>
      <c r="C246" s="62" t="s">
        <v>29</v>
      </c>
      <c r="D246" s="63">
        <f t="shared" si="16"/>
        <v>31</v>
      </c>
      <c r="E246" s="87">
        <f t="shared" si="17"/>
        <v>40.700000000000003</v>
      </c>
      <c r="F246" s="89">
        <f t="shared" si="18"/>
        <v>1261.7</v>
      </c>
      <c r="G246" s="64" t="s">
        <v>8</v>
      </c>
      <c r="H246" s="64" t="str">
        <f t="shared" si="19"/>
        <v>00525217762TRLO1</v>
      </c>
      <c r="J246" t="s">
        <v>94</v>
      </c>
      <c r="K246" t="s">
        <v>95</v>
      </c>
      <c r="L246">
        <v>31</v>
      </c>
      <c r="M246">
        <v>4070</v>
      </c>
      <c r="N246" t="s">
        <v>96</v>
      </c>
      <c r="O246" t="s">
        <v>4384</v>
      </c>
      <c r="P246" t="s">
        <v>97</v>
      </c>
      <c r="Q246" t="s">
        <v>4385</v>
      </c>
      <c r="R246">
        <v>20877</v>
      </c>
      <c r="S246">
        <v>1</v>
      </c>
      <c r="T246">
        <v>1</v>
      </c>
      <c r="U246">
        <v>0</v>
      </c>
      <c r="V246" t="s">
        <v>3959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4385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15:38:47</v>
      </c>
      <c r="C247" s="62" t="s">
        <v>29</v>
      </c>
      <c r="D247" s="63">
        <f t="shared" si="16"/>
        <v>4</v>
      </c>
      <c r="E247" s="87">
        <f t="shared" si="17"/>
        <v>40.72</v>
      </c>
      <c r="F247" s="89">
        <f t="shared" si="18"/>
        <v>162.88</v>
      </c>
      <c r="G247" s="64" t="s">
        <v>8</v>
      </c>
      <c r="H247" s="64" t="str">
        <f t="shared" si="19"/>
        <v>00525217763TRLO1</v>
      </c>
      <c r="J247" t="s">
        <v>94</v>
      </c>
      <c r="K247" t="s">
        <v>95</v>
      </c>
      <c r="L247">
        <v>4</v>
      </c>
      <c r="M247">
        <v>4072</v>
      </c>
      <c r="N247" t="s">
        <v>96</v>
      </c>
      <c r="O247" t="s">
        <v>4384</v>
      </c>
      <c r="P247" t="s">
        <v>97</v>
      </c>
      <c r="Q247" t="s">
        <v>4386</v>
      </c>
      <c r="R247">
        <v>20877</v>
      </c>
      <c r="S247">
        <v>1</v>
      </c>
      <c r="T247">
        <v>1</v>
      </c>
      <c r="U247">
        <v>0</v>
      </c>
      <c r="V247" t="s">
        <v>3959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4386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15:45:02</v>
      </c>
      <c r="C248" s="62" t="s">
        <v>29</v>
      </c>
      <c r="D248" s="63">
        <f t="shared" si="16"/>
        <v>39</v>
      </c>
      <c r="E248" s="87">
        <f t="shared" si="17"/>
        <v>40.64</v>
      </c>
      <c r="F248" s="89">
        <f t="shared" si="18"/>
        <v>1584.96</v>
      </c>
      <c r="G248" s="64" t="s">
        <v>8</v>
      </c>
      <c r="H248" s="64" t="str">
        <f t="shared" si="19"/>
        <v>00525222803TRLO1</v>
      </c>
      <c r="J248" t="s">
        <v>94</v>
      </c>
      <c r="K248" t="s">
        <v>95</v>
      </c>
      <c r="L248">
        <v>39</v>
      </c>
      <c r="M248">
        <v>4064</v>
      </c>
      <c r="N248" t="s">
        <v>96</v>
      </c>
      <c r="O248" t="s">
        <v>4387</v>
      </c>
      <c r="P248" t="s">
        <v>97</v>
      </c>
      <c r="Q248" t="s">
        <v>4388</v>
      </c>
      <c r="R248">
        <v>20877</v>
      </c>
      <c r="S248">
        <v>1</v>
      </c>
      <c r="T248">
        <v>1</v>
      </c>
      <c r="U248">
        <v>0</v>
      </c>
      <c r="V248" t="s">
        <v>3959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4388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15:45:37</v>
      </c>
      <c r="C249" s="62" t="s">
        <v>29</v>
      </c>
      <c r="D249" s="63">
        <f t="shared" si="16"/>
        <v>38</v>
      </c>
      <c r="E249" s="87">
        <f t="shared" si="17"/>
        <v>40.58</v>
      </c>
      <c r="F249" s="89">
        <f t="shared" si="18"/>
        <v>1542.04</v>
      </c>
      <c r="G249" s="64" t="s">
        <v>8</v>
      </c>
      <c r="H249" s="64" t="str">
        <f t="shared" si="19"/>
        <v>00525223290TRLO1</v>
      </c>
      <c r="J249" t="s">
        <v>94</v>
      </c>
      <c r="K249" t="s">
        <v>95</v>
      </c>
      <c r="L249">
        <v>38</v>
      </c>
      <c r="M249">
        <v>4058</v>
      </c>
      <c r="N249" t="s">
        <v>96</v>
      </c>
      <c r="O249" t="s">
        <v>4389</v>
      </c>
      <c r="P249" t="s">
        <v>97</v>
      </c>
      <c r="Q249" t="s">
        <v>4390</v>
      </c>
      <c r="R249">
        <v>20877</v>
      </c>
      <c r="S249">
        <v>1</v>
      </c>
      <c r="T249">
        <v>1</v>
      </c>
      <c r="U249">
        <v>0</v>
      </c>
      <c r="V249" t="s">
        <v>3959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4390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15:45:39</v>
      </c>
      <c r="C250" s="62" t="s">
        <v>29</v>
      </c>
      <c r="D250" s="63">
        <f t="shared" si="16"/>
        <v>41</v>
      </c>
      <c r="E250" s="87">
        <f t="shared" si="17"/>
        <v>40.56</v>
      </c>
      <c r="F250" s="89">
        <f t="shared" si="18"/>
        <v>1662.96</v>
      </c>
      <c r="G250" s="64" t="s">
        <v>8</v>
      </c>
      <c r="H250" s="64" t="str">
        <f t="shared" si="19"/>
        <v>00525223307TRLO1</v>
      </c>
      <c r="J250" t="s">
        <v>94</v>
      </c>
      <c r="K250" t="s">
        <v>95</v>
      </c>
      <c r="L250">
        <v>41</v>
      </c>
      <c r="M250">
        <v>4056</v>
      </c>
      <c r="N250" t="s">
        <v>96</v>
      </c>
      <c r="O250" t="s">
        <v>4391</v>
      </c>
      <c r="P250" t="s">
        <v>97</v>
      </c>
      <c r="Q250" t="s">
        <v>4392</v>
      </c>
      <c r="R250">
        <v>20877</v>
      </c>
      <c r="S250">
        <v>1</v>
      </c>
      <c r="T250">
        <v>1</v>
      </c>
      <c r="U250">
        <v>0</v>
      </c>
      <c r="V250" t="s">
        <v>3959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4392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15:51:47</v>
      </c>
      <c r="C251" s="62" t="s">
        <v>29</v>
      </c>
      <c r="D251" s="63">
        <f t="shared" si="16"/>
        <v>42</v>
      </c>
      <c r="E251" s="87">
        <f t="shared" si="17"/>
        <v>40.58</v>
      </c>
      <c r="F251" s="89">
        <f t="shared" si="18"/>
        <v>1704.36</v>
      </c>
      <c r="G251" s="64" t="s">
        <v>8</v>
      </c>
      <c r="H251" s="64" t="str">
        <f t="shared" si="19"/>
        <v>00525229559TRLO1</v>
      </c>
      <c r="J251" t="s">
        <v>94</v>
      </c>
      <c r="K251" t="s">
        <v>95</v>
      </c>
      <c r="L251">
        <v>42</v>
      </c>
      <c r="M251">
        <v>4058</v>
      </c>
      <c r="N251" t="s">
        <v>96</v>
      </c>
      <c r="O251" t="s">
        <v>4393</v>
      </c>
      <c r="P251" t="s">
        <v>97</v>
      </c>
      <c r="Q251" t="s">
        <v>4394</v>
      </c>
      <c r="R251">
        <v>20877</v>
      </c>
      <c r="S251">
        <v>1</v>
      </c>
      <c r="T251">
        <v>1</v>
      </c>
      <c r="U251">
        <v>0</v>
      </c>
      <c r="V251" t="s">
        <v>3959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4394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15:52:50</v>
      </c>
      <c r="C252" s="62" t="s">
        <v>29</v>
      </c>
      <c r="D252" s="63">
        <f t="shared" si="16"/>
        <v>3500</v>
      </c>
      <c r="E252" s="87">
        <f t="shared" si="17"/>
        <v>40.56</v>
      </c>
      <c r="F252" s="89">
        <f t="shared" si="18"/>
        <v>141960</v>
      </c>
      <c r="G252" s="64" t="s">
        <v>8</v>
      </c>
      <c r="H252" s="64" t="str">
        <f t="shared" si="19"/>
        <v>00525230733TRLO1</v>
      </c>
      <c r="J252" t="s">
        <v>113</v>
      </c>
      <c r="K252" t="s">
        <v>95</v>
      </c>
      <c r="L252">
        <v>3500</v>
      </c>
      <c r="M252">
        <v>4056</v>
      </c>
      <c r="N252" t="s">
        <v>114</v>
      </c>
      <c r="O252" t="s">
        <v>4395</v>
      </c>
      <c r="P252" t="s">
        <v>115</v>
      </c>
      <c r="Q252" t="s">
        <v>4396</v>
      </c>
      <c r="R252">
        <v>20877</v>
      </c>
      <c r="S252">
        <v>1</v>
      </c>
      <c r="T252">
        <v>1</v>
      </c>
      <c r="U252">
        <v>0</v>
      </c>
      <c r="V252" t="s">
        <v>3992</v>
      </c>
      <c r="W252" t="s">
        <v>116</v>
      </c>
      <c r="X252">
        <v>1</v>
      </c>
      <c r="Y252">
        <v>1</v>
      </c>
      <c r="Z252">
        <v>0</v>
      </c>
      <c r="AA252" t="s">
        <v>115</v>
      </c>
      <c r="AB252" t="s">
        <v>117</v>
      </c>
      <c r="AC252" t="s">
        <v>31</v>
      </c>
      <c r="AD252">
        <v>1</v>
      </c>
      <c r="AE252" t="s">
        <v>4396</v>
      </c>
      <c r="AF252" t="s">
        <v>113</v>
      </c>
      <c r="AG252">
        <v>2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15:56:51</v>
      </c>
      <c r="C253" s="62" t="s">
        <v>29</v>
      </c>
      <c r="D253" s="63">
        <f t="shared" si="16"/>
        <v>19</v>
      </c>
      <c r="E253" s="87">
        <f t="shared" si="17"/>
        <v>40.56</v>
      </c>
      <c r="F253" s="89">
        <f t="shared" si="18"/>
        <v>770.6400000000001</v>
      </c>
      <c r="G253" s="64" t="s">
        <v>8</v>
      </c>
      <c r="H253" s="64" t="str">
        <f t="shared" si="19"/>
        <v>00525234656TRLO1</v>
      </c>
      <c r="J253" t="s">
        <v>94</v>
      </c>
      <c r="K253" t="s">
        <v>95</v>
      </c>
      <c r="L253">
        <v>19</v>
      </c>
      <c r="M253">
        <v>4056</v>
      </c>
      <c r="N253" t="s">
        <v>96</v>
      </c>
      <c r="O253" t="s">
        <v>4397</v>
      </c>
      <c r="P253" t="s">
        <v>97</v>
      </c>
      <c r="Q253" t="s">
        <v>4398</v>
      </c>
      <c r="R253">
        <v>20877</v>
      </c>
      <c r="S253">
        <v>1</v>
      </c>
      <c r="T253">
        <v>1</v>
      </c>
      <c r="U253">
        <v>0</v>
      </c>
      <c r="V253" t="s">
        <v>3959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4398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15:56:54</v>
      </c>
      <c r="C254" s="62" t="s">
        <v>29</v>
      </c>
      <c r="D254" s="63">
        <f t="shared" si="16"/>
        <v>31</v>
      </c>
      <c r="E254" s="87">
        <f t="shared" si="17"/>
        <v>40.54</v>
      </c>
      <c r="F254" s="89">
        <f t="shared" si="18"/>
        <v>1256.74</v>
      </c>
      <c r="G254" s="64" t="s">
        <v>8</v>
      </c>
      <c r="H254" s="64" t="str">
        <f t="shared" si="19"/>
        <v>00525234764TRLO1</v>
      </c>
      <c r="J254" t="s">
        <v>94</v>
      </c>
      <c r="K254" t="s">
        <v>95</v>
      </c>
      <c r="L254">
        <v>31</v>
      </c>
      <c r="M254">
        <v>4054</v>
      </c>
      <c r="N254" t="s">
        <v>96</v>
      </c>
      <c r="O254" t="s">
        <v>4399</v>
      </c>
      <c r="P254" t="s">
        <v>97</v>
      </c>
      <c r="Q254" t="s">
        <v>4400</v>
      </c>
      <c r="R254">
        <v>20877</v>
      </c>
      <c r="S254">
        <v>1</v>
      </c>
      <c r="T254">
        <v>1</v>
      </c>
      <c r="U254">
        <v>0</v>
      </c>
      <c r="V254" t="s">
        <v>3959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4400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15:56:54</v>
      </c>
      <c r="C255" s="62" t="s">
        <v>29</v>
      </c>
      <c r="D255" s="63">
        <f t="shared" si="16"/>
        <v>110</v>
      </c>
      <c r="E255" s="87">
        <f t="shared" si="17"/>
        <v>40.5</v>
      </c>
      <c r="F255" s="89">
        <f t="shared" si="18"/>
        <v>4455</v>
      </c>
      <c r="G255" s="64" t="s">
        <v>8</v>
      </c>
      <c r="H255" s="64" t="str">
        <f t="shared" si="19"/>
        <v>00525234765TRLO1</v>
      </c>
      <c r="J255" t="s">
        <v>94</v>
      </c>
      <c r="K255" t="s">
        <v>95</v>
      </c>
      <c r="L255">
        <v>110</v>
      </c>
      <c r="M255">
        <v>4050</v>
      </c>
      <c r="N255" t="s">
        <v>2137</v>
      </c>
      <c r="O255" t="s">
        <v>4401</v>
      </c>
      <c r="P255" t="s">
        <v>115</v>
      </c>
      <c r="Q255" t="s">
        <v>4402</v>
      </c>
      <c r="R255">
        <v>20877</v>
      </c>
      <c r="S255">
        <v>1</v>
      </c>
      <c r="T255">
        <v>1</v>
      </c>
      <c r="U255">
        <v>0</v>
      </c>
      <c r="V255" t="s">
        <v>3992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4402</v>
      </c>
      <c r="AF255" t="s">
        <v>94</v>
      </c>
      <c r="AG255">
        <v>1</v>
      </c>
      <c r="AH255" t="s">
        <v>4403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15:57:49</v>
      </c>
      <c r="C256" s="62" t="s">
        <v>29</v>
      </c>
      <c r="D256" s="63">
        <f t="shared" si="16"/>
        <v>33</v>
      </c>
      <c r="E256" s="87">
        <f t="shared" si="17"/>
        <v>40.5</v>
      </c>
      <c r="F256" s="89">
        <f t="shared" si="18"/>
        <v>1336.5</v>
      </c>
      <c r="G256" s="64" t="s">
        <v>8</v>
      </c>
      <c r="H256" s="64" t="str">
        <f t="shared" si="19"/>
        <v>00525235637TRLO1</v>
      </c>
      <c r="J256" t="s">
        <v>94</v>
      </c>
      <c r="K256" t="s">
        <v>95</v>
      </c>
      <c r="L256">
        <v>33</v>
      </c>
      <c r="M256">
        <v>4050</v>
      </c>
      <c r="N256" t="s">
        <v>96</v>
      </c>
      <c r="O256" t="s">
        <v>4404</v>
      </c>
      <c r="P256" t="s">
        <v>97</v>
      </c>
      <c r="Q256" t="s">
        <v>4405</v>
      </c>
      <c r="R256">
        <v>20877</v>
      </c>
      <c r="S256">
        <v>1</v>
      </c>
      <c r="T256">
        <v>1</v>
      </c>
      <c r="U256">
        <v>0</v>
      </c>
      <c r="V256" t="s">
        <v>3959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4405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15:57:49</v>
      </c>
      <c r="C257" s="62" t="s">
        <v>29</v>
      </c>
      <c r="D257" s="63">
        <f t="shared" si="16"/>
        <v>5</v>
      </c>
      <c r="E257" s="87">
        <f t="shared" si="17"/>
        <v>40.5</v>
      </c>
      <c r="F257" s="89">
        <f t="shared" si="18"/>
        <v>202.5</v>
      </c>
      <c r="G257" s="64" t="s">
        <v>8</v>
      </c>
      <c r="H257" s="64" t="str">
        <f t="shared" si="19"/>
        <v>00525235638TRLO1</v>
      </c>
      <c r="J257" t="s">
        <v>94</v>
      </c>
      <c r="K257" t="s">
        <v>95</v>
      </c>
      <c r="L257">
        <v>5</v>
      </c>
      <c r="M257">
        <v>4050</v>
      </c>
      <c r="N257" t="s">
        <v>96</v>
      </c>
      <c r="O257" t="s">
        <v>4404</v>
      </c>
      <c r="P257" t="s">
        <v>97</v>
      </c>
      <c r="Q257" t="s">
        <v>4406</v>
      </c>
      <c r="R257">
        <v>20877</v>
      </c>
      <c r="S257">
        <v>1</v>
      </c>
      <c r="T257">
        <v>1</v>
      </c>
      <c r="U257">
        <v>0</v>
      </c>
      <c r="V257" t="s">
        <v>3959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4406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15:59:59</v>
      </c>
      <c r="C258" s="62" t="s">
        <v>29</v>
      </c>
      <c r="D258" s="63">
        <f t="shared" si="16"/>
        <v>19</v>
      </c>
      <c r="E258" s="87">
        <f t="shared" si="17"/>
        <v>40.56</v>
      </c>
      <c r="F258" s="89">
        <f t="shared" si="18"/>
        <v>770.6400000000001</v>
      </c>
      <c r="G258" s="64" t="s">
        <v>8</v>
      </c>
      <c r="H258" s="64" t="str">
        <f t="shared" si="19"/>
        <v>00525237893TRLO1</v>
      </c>
      <c r="J258" t="s">
        <v>94</v>
      </c>
      <c r="K258" t="s">
        <v>95</v>
      </c>
      <c r="L258">
        <v>19</v>
      </c>
      <c r="M258">
        <v>4056</v>
      </c>
      <c r="N258" t="s">
        <v>96</v>
      </c>
      <c r="O258" t="s">
        <v>4407</v>
      </c>
      <c r="P258" t="s">
        <v>97</v>
      </c>
      <c r="Q258" t="s">
        <v>4408</v>
      </c>
      <c r="R258">
        <v>20877</v>
      </c>
      <c r="S258">
        <v>1</v>
      </c>
      <c r="T258">
        <v>1</v>
      </c>
      <c r="U258">
        <v>0</v>
      </c>
      <c r="V258" t="s">
        <v>3959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4408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16:00:03</v>
      </c>
      <c r="C259" s="62" t="s">
        <v>29</v>
      </c>
      <c r="D259" s="63">
        <f t="shared" ref="D259:D322" si="21">L259</f>
        <v>40</v>
      </c>
      <c r="E259" s="87">
        <f t="shared" ref="E259:E322" si="22">M259/100</f>
        <v>40.5</v>
      </c>
      <c r="F259" s="89">
        <f t="shared" ref="F259:F322" si="23">(D259*E259)</f>
        <v>1620</v>
      </c>
      <c r="G259" s="64" t="s">
        <v>8</v>
      </c>
      <c r="H259" s="64" t="str">
        <f t="shared" ref="H259:H322" si="24">Q259</f>
        <v>00525237966TRLO1</v>
      </c>
      <c r="J259" t="s">
        <v>94</v>
      </c>
      <c r="K259" t="s">
        <v>95</v>
      </c>
      <c r="L259">
        <v>40</v>
      </c>
      <c r="M259">
        <v>4050</v>
      </c>
      <c r="N259" t="s">
        <v>96</v>
      </c>
      <c r="O259" t="s">
        <v>4409</v>
      </c>
      <c r="P259" t="s">
        <v>97</v>
      </c>
      <c r="Q259" t="s">
        <v>4410</v>
      </c>
      <c r="R259">
        <v>20877</v>
      </c>
      <c r="S259">
        <v>1</v>
      </c>
      <c r="T259">
        <v>1</v>
      </c>
      <c r="U259">
        <v>0</v>
      </c>
      <c r="V259" t="s">
        <v>3959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4410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16:01:54</v>
      </c>
      <c r="C260" s="62" t="s">
        <v>29</v>
      </c>
      <c r="D260" s="63">
        <f t="shared" si="21"/>
        <v>29</v>
      </c>
      <c r="E260" s="87">
        <f t="shared" si="22"/>
        <v>40.5</v>
      </c>
      <c r="F260" s="89">
        <f t="shared" si="23"/>
        <v>1174.5</v>
      </c>
      <c r="G260" s="64" t="s">
        <v>8</v>
      </c>
      <c r="H260" s="64" t="str">
        <f t="shared" si="24"/>
        <v>00525240207TRLO1</v>
      </c>
      <c r="J260" t="s">
        <v>94</v>
      </c>
      <c r="K260" t="s">
        <v>95</v>
      </c>
      <c r="L260">
        <v>29</v>
      </c>
      <c r="M260">
        <v>4050</v>
      </c>
      <c r="N260" t="s">
        <v>96</v>
      </c>
      <c r="O260" t="s">
        <v>4411</v>
      </c>
      <c r="P260" t="s">
        <v>97</v>
      </c>
      <c r="Q260" t="s">
        <v>4412</v>
      </c>
      <c r="R260">
        <v>20877</v>
      </c>
      <c r="S260">
        <v>1</v>
      </c>
      <c r="T260">
        <v>1</v>
      </c>
      <c r="U260">
        <v>0</v>
      </c>
      <c r="V260" t="s">
        <v>3959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4412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16:11:44</v>
      </c>
      <c r="C261" s="62" t="s">
        <v>29</v>
      </c>
      <c r="D261" s="63">
        <f t="shared" si="21"/>
        <v>2500</v>
      </c>
      <c r="E261" s="87">
        <f t="shared" si="22"/>
        <v>40.36</v>
      </c>
      <c r="F261" s="89">
        <f t="shared" si="23"/>
        <v>100900</v>
      </c>
      <c r="G261" s="64" t="s">
        <v>8</v>
      </c>
      <c r="H261" s="64" t="str">
        <f t="shared" si="24"/>
        <v>00525249398TRLO1</v>
      </c>
      <c r="J261" t="s">
        <v>113</v>
      </c>
      <c r="K261" t="s">
        <v>95</v>
      </c>
      <c r="L261">
        <v>2500</v>
      </c>
      <c r="M261">
        <v>4036</v>
      </c>
      <c r="N261" t="s">
        <v>114</v>
      </c>
      <c r="O261" t="s">
        <v>4413</v>
      </c>
      <c r="P261" t="s">
        <v>115</v>
      </c>
      <c r="Q261" t="s">
        <v>4414</v>
      </c>
      <c r="R261">
        <v>20877</v>
      </c>
      <c r="S261">
        <v>1</v>
      </c>
      <c r="T261">
        <v>1</v>
      </c>
      <c r="U261">
        <v>0</v>
      </c>
      <c r="V261" t="s">
        <v>3992</v>
      </c>
      <c r="W261" t="s">
        <v>116</v>
      </c>
      <c r="X261">
        <v>1</v>
      </c>
      <c r="Y261">
        <v>1</v>
      </c>
      <c r="Z261">
        <v>0</v>
      </c>
      <c r="AA261" t="s">
        <v>115</v>
      </c>
      <c r="AB261" t="s">
        <v>117</v>
      </c>
      <c r="AC261" t="s">
        <v>31</v>
      </c>
      <c r="AD261">
        <v>1</v>
      </c>
      <c r="AE261" t="s">
        <v>4414</v>
      </c>
      <c r="AF261" t="s">
        <v>113</v>
      </c>
      <c r="AG261">
        <v>2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16:35:29</v>
      </c>
      <c r="C262" s="62" t="s">
        <v>29</v>
      </c>
      <c r="D262" s="63">
        <f t="shared" si="21"/>
        <v>415</v>
      </c>
      <c r="E262" s="87">
        <f t="shared" si="22"/>
        <v>40.340000000000003</v>
      </c>
      <c r="F262" s="89">
        <f t="shared" si="23"/>
        <v>16741.100000000002</v>
      </c>
      <c r="G262" s="64" t="s">
        <v>8</v>
      </c>
      <c r="H262" s="64" t="str">
        <f t="shared" si="24"/>
        <v>00525274144TRLO1</v>
      </c>
      <c r="J262" t="s">
        <v>94</v>
      </c>
      <c r="K262" t="s">
        <v>95</v>
      </c>
      <c r="L262">
        <v>415</v>
      </c>
      <c r="M262">
        <v>4034</v>
      </c>
      <c r="N262" t="s">
        <v>2137</v>
      </c>
      <c r="O262" t="s">
        <v>4415</v>
      </c>
      <c r="P262" t="s">
        <v>115</v>
      </c>
      <c r="Q262" t="s">
        <v>4416</v>
      </c>
      <c r="R262">
        <v>20877</v>
      </c>
      <c r="S262">
        <v>1</v>
      </c>
      <c r="T262">
        <v>1</v>
      </c>
      <c r="U262">
        <v>0</v>
      </c>
      <c r="V262" t="s">
        <v>3992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4416</v>
      </c>
      <c r="AF262" t="s">
        <v>94</v>
      </c>
      <c r="AG262">
        <v>1</v>
      </c>
      <c r="AH262" t="s">
        <v>4417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16:35:29</v>
      </c>
      <c r="C263" s="62" t="s">
        <v>29</v>
      </c>
      <c r="D263" s="63">
        <f t="shared" si="21"/>
        <v>82</v>
      </c>
      <c r="E263" s="87">
        <f t="shared" si="22"/>
        <v>40.340000000000003</v>
      </c>
      <c r="F263" s="89">
        <f t="shared" si="23"/>
        <v>3307.88</v>
      </c>
      <c r="G263" s="64" t="s">
        <v>8</v>
      </c>
      <c r="H263" s="64" t="str">
        <f t="shared" si="24"/>
        <v>00525274145TRLO1</v>
      </c>
      <c r="J263" t="s">
        <v>94</v>
      </c>
      <c r="K263" t="s">
        <v>95</v>
      </c>
      <c r="L263">
        <v>82</v>
      </c>
      <c r="M263">
        <v>4034</v>
      </c>
      <c r="N263" t="s">
        <v>2137</v>
      </c>
      <c r="O263" t="s">
        <v>4415</v>
      </c>
      <c r="P263" t="s">
        <v>115</v>
      </c>
      <c r="Q263" t="s">
        <v>4418</v>
      </c>
      <c r="R263">
        <v>20877</v>
      </c>
      <c r="S263">
        <v>1</v>
      </c>
      <c r="T263">
        <v>1</v>
      </c>
      <c r="U263">
        <v>0</v>
      </c>
      <c r="V263" t="s">
        <v>3992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4418</v>
      </c>
      <c r="AF263" t="s">
        <v>94</v>
      </c>
      <c r="AG263">
        <v>1</v>
      </c>
      <c r="AH263" t="s">
        <v>4419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16:35:29</v>
      </c>
      <c r="C264" s="62" t="s">
        <v>29</v>
      </c>
      <c r="D264" s="63">
        <f t="shared" si="21"/>
        <v>768</v>
      </c>
      <c r="E264" s="87">
        <f t="shared" si="22"/>
        <v>40.340000000000003</v>
      </c>
      <c r="F264" s="89">
        <f t="shared" si="23"/>
        <v>30981.120000000003</v>
      </c>
      <c r="G264" s="64" t="s">
        <v>8</v>
      </c>
      <c r="H264" s="64" t="str">
        <f t="shared" si="24"/>
        <v>00525274146TRLO1</v>
      </c>
      <c r="J264" t="s">
        <v>94</v>
      </c>
      <c r="K264" t="s">
        <v>95</v>
      </c>
      <c r="L264">
        <v>768</v>
      </c>
      <c r="M264">
        <v>4034</v>
      </c>
      <c r="N264" t="s">
        <v>2137</v>
      </c>
      <c r="O264" t="s">
        <v>4415</v>
      </c>
      <c r="P264" t="s">
        <v>115</v>
      </c>
      <c r="Q264" t="s">
        <v>4420</v>
      </c>
      <c r="R264">
        <v>20877</v>
      </c>
      <c r="S264">
        <v>1</v>
      </c>
      <c r="T264">
        <v>1</v>
      </c>
      <c r="U264">
        <v>0</v>
      </c>
      <c r="V264" t="s">
        <v>3992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4420</v>
      </c>
      <c r="AF264" t="s">
        <v>94</v>
      </c>
      <c r="AG264">
        <v>1</v>
      </c>
      <c r="AH264" t="s">
        <v>4421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16:35:29</v>
      </c>
      <c r="C265" s="62" t="s">
        <v>29</v>
      </c>
      <c r="D265" s="63">
        <f t="shared" si="21"/>
        <v>630</v>
      </c>
      <c r="E265" s="87">
        <f t="shared" si="22"/>
        <v>40.340000000000003</v>
      </c>
      <c r="F265" s="89">
        <f t="shared" si="23"/>
        <v>25414.2</v>
      </c>
      <c r="G265" s="64" t="s">
        <v>8</v>
      </c>
      <c r="H265" s="64" t="str">
        <f t="shared" si="24"/>
        <v>00525274147TRLO1</v>
      </c>
      <c r="J265" t="s">
        <v>94</v>
      </c>
      <c r="K265" t="s">
        <v>95</v>
      </c>
      <c r="L265">
        <v>630</v>
      </c>
      <c r="M265">
        <v>4034</v>
      </c>
      <c r="N265" t="s">
        <v>2137</v>
      </c>
      <c r="O265" t="s">
        <v>4415</v>
      </c>
      <c r="P265" t="s">
        <v>115</v>
      </c>
      <c r="Q265" t="s">
        <v>4422</v>
      </c>
      <c r="R265">
        <v>20877</v>
      </c>
      <c r="S265">
        <v>1</v>
      </c>
      <c r="T265">
        <v>1</v>
      </c>
      <c r="U265">
        <v>0</v>
      </c>
      <c r="V265" t="s">
        <v>3992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4422</v>
      </c>
      <c r="AF265" t="s">
        <v>94</v>
      </c>
      <c r="AG265">
        <v>1</v>
      </c>
      <c r="AH265" t="s">
        <v>4423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e">
        <f t="shared" si="20"/>
        <v>#VALUE!</v>
      </c>
      <c r="C266" s="62" t="s">
        <v>29</v>
      </c>
      <c r="D266" s="63">
        <f t="shared" si="21"/>
        <v>0</v>
      </c>
      <c r="E266" s="87">
        <f t="shared" si="22"/>
        <v>0</v>
      </c>
      <c r="F266" s="89">
        <f t="shared" si="23"/>
        <v>0</v>
      </c>
      <c r="G266" s="64" t="s">
        <v>8</v>
      </c>
      <c r="H266" s="64">
        <f t="shared" si="24"/>
        <v>0</v>
      </c>
    </row>
    <row r="267" spans="1:42">
      <c r="A267" s="106" t="e">
        <f>#REF!</f>
        <v>#REF!</v>
      </c>
      <c r="B267" s="62" t="e">
        <f t="shared" si="20"/>
        <v>#VALUE!</v>
      </c>
      <c r="C267" s="62" t="s">
        <v>29</v>
      </c>
      <c r="D267" s="63">
        <f t="shared" si="21"/>
        <v>0</v>
      </c>
      <c r="E267" s="87">
        <f t="shared" si="22"/>
        <v>0</v>
      </c>
      <c r="F267" s="89">
        <f t="shared" si="23"/>
        <v>0</v>
      </c>
      <c r="G267" s="64" t="s">
        <v>8</v>
      </c>
      <c r="H267" s="64">
        <f t="shared" si="24"/>
        <v>0</v>
      </c>
    </row>
    <row r="268" spans="1:42">
      <c r="A268" s="106" t="e">
        <f>#REF!</f>
        <v>#REF!</v>
      </c>
      <c r="B268" s="62" t="e">
        <f t="shared" si="20"/>
        <v>#VALUE!</v>
      </c>
      <c r="C268" s="62" t="s">
        <v>29</v>
      </c>
      <c r="D268" s="63">
        <f t="shared" si="21"/>
        <v>0</v>
      </c>
      <c r="E268" s="87">
        <f t="shared" si="22"/>
        <v>0</v>
      </c>
      <c r="F268" s="89">
        <f t="shared" si="23"/>
        <v>0</v>
      </c>
      <c r="G268" s="64" t="s">
        <v>8</v>
      </c>
      <c r="H268" s="64">
        <f t="shared" si="24"/>
        <v>0</v>
      </c>
    </row>
    <row r="269" spans="1:42">
      <c r="A269" s="106" t="e">
        <f>#REF!</f>
        <v>#REF!</v>
      </c>
      <c r="B269" s="62" t="e">
        <f t="shared" si="20"/>
        <v>#VALUE!</v>
      </c>
      <c r="C269" s="62" t="s">
        <v>29</v>
      </c>
      <c r="D269" s="63">
        <f t="shared" si="21"/>
        <v>0</v>
      </c>
      <c r="E269" s="87">
        <f t="shared" si="22"/>
        <v>0</v>
      </c>
      <c r="F269" s="89">
        <f t="shared" si="23"/>
        <v>0</v>
      </c>
      <c r="G269" s="64" t="s">
        <v>8</v>
      </c>
      <c r="H269" s="64">
        <f t="shared" si="24"/>
        <v>0</v>
      </c>
    </row>
    <row r="270" spans="1:42">
      <c r="A270" s="106" t="e">
        <f>#REF!</f>
        <v>#REF!</v>
      </c>
      <c r="B270" s="62" t="e">
        <f t="shared" si="20"/>
        <v>#VALUE!</v>
      </c>
      <c r="C270" s="62" t="s">
        <v>29</v>
      </c>
      <c r="D270" s="63">
        <f t="shared" si="21"/>
        <v>0</v>
      </c>
      <c r="E270" s="87">
        <f t="shared" si="22"/>
        <v>0</v>
      </c>
      <c r="F270" s="89">
        <f t="shared" si="23"/>
        <v>0</v>
      </c>
      <c r="G270" s="64" t="s">
        <v>8</v>
      </c>
      <c r="H270" s="64">
        <f t="shared" si="24"/>
        <v>0</v>
      </c>
    </row>
    <row r="271" spans="1:42">
      <c r="A271" s="106" t="e">
        <f>#REF!</f>
        <v>#REF!</v>
      </c>
      <c r="B271" s="62" t="e">
        <f t="shared" si="20"/>
        <v>#VALUE!</v>
      </c>
      <c r="C271" s="62" t="s">
        <v>29</v>
      </c>
      <c r="D271" s="63">
        <f t="shared" si="21"/>
        <v>0</v>
      </c>
      <c r="E271" s="87">
        <f t="shared" si="22"/>
        <v>0</v>
      </c>
      <c r="F271" s="89">
        <f t="shared" si="23"/>
        <v>0</v>
      </c>
      <c r="G271" s="64" t="s">
        <v>8</v>
      </c>
      <c r="H271" s="64">
        <f t="shared" si="24"/>
        <v>0</v>
      </c>
    </row>
    <row r="272" spans="1:42">
      <c r="A272" s="106" t="e">
        <f>#REF!</f>
        <v>#REF!</v>
      </c>
      <c r="B272" s="62" t="e">
        <f t="shared" si="20"/>
        <v>#VALUE!</v>
      </c>
      <c r="C272" s="62" t="s">
        <v>29</v>
      </c>
      <c r="D272" s="63">
        <f t="shared" si="21"/>
        <v>0</v>
      </c>
      <c r="E272" s="87">
        <f t="shared" si="22"/>
        <v>0</v>
      </c>
      <c r="F272" s="89">
        <f t="shared" si="23"/>
        <v>0</v>
      </c>
      <c r="G272" s="64" t="s">
        <v>8</v>
      </c>
      <c r="H272" s="64">
        <f t="shared" si="24"/>
        <v>0</v>
      </c>
    </row>
    <row r="273" spans="1:8">
      <c r="A273" s="106" t="e">
        <f>#REF!</f>
        <v>#REF!</v>
      </c>
      <c r="B273" s="62" t="e">
        <f t="shared" si="20"/>
        <v>#VALUE!</v>
      </c>
      <c r="C273" s="62" t="s">
        <v>29</v>
      </c>
      <c r="D273" s="63">
        <f t="shared" si="21"/>
        <v>0</v>
      </c>
      <c r="E273" s="87">
        <f t="shared" si="22"/>
        <v>0</v>
      </c>
      <c r="F273" s="89">
        <f t="shared" si="23"/>
        <v>0</v>
      </c>
      <c r="G273" s="64" t="s">
        <v>8</v>
      </c>
      <c r="H273" s="64">
        <f t="shared" si="24"/>
        <v>0</v>
      </c>
    </row>
    <row r="274" spans="1:8">
      <c r="A274" s="106" t="e">
        <f>#REF!</f>
        <v>#REF!</v>
      </c>
      <c r="B274" s="62" t="e">
        <f t="shared" si="20"/>
        <v>#VALUE!</v>
      </c>
      <c r="C274" s="62" t="s">
        <v>29</v>
      </c>
      <c r="D274" s="63">
        <f t="shared" si="21"/>
        <v>0</v>
      </c>
      <c r="E274" s="87">
        <f t="shared" si="22"/>
        <v>0</v>
      </c>
      <c r="F274" s="89">
        <f t="shared" si="23"/>
        <v>0</v>
      </c>
      <c r="G274" s="64" t="s">
        <v>8</v>
      </c>
      <c r="H274" s="64">
        <f t="shared" si="24"/>
        <v>0</v>
      </c>
    </row>
    <row r="275" spans="1:8">
      <c r="A275" s="106" t="e">
        <f>#REF!</f>
        <v>#REF!</v>
      </c>
      <c r="B275" s="62" t="e">
        <f t="shared" si="20"/>
        <v>#VALUE!</v>
      </c>
      <c r="C275" s="62" t="s">
        <v>29</v>
      </c>
      <c r="D275" s="63">
        <f t="shared" si="21"/>
        <v>0</v>
      </c>
      <c r="E275" s="87">
        <f t="shared" si="22"/>
        <v>0</v>
      </c>
      <c r="F275" s="89">
        <f t="shared" si="23"/>
        <v>0</v>
      </c>
      <c r="G275" s="64" t="s">
        <v>8</v>
      </c>
      <c r="H275" s="64">
        <f t="shared" si="24"/>
        <v>0</v>
      </c>
    </row>
    <row r="276" spans="1:8">
      <c r="A276" s="106" t="e">
        <f>#REF!</f>
        <v>#REF!</v>
      </c>
      <c r="B276" s="62" t="e">
        <f t="shared" si="20"/>
        <v>#VALUE!</v>
      </c>
      <c r="C276" s="62" t="s">
        <v>29</v>
      </c>
      <c r="D276" s="63">
        <f t="shared" si="21"/>
        <v>0</v>
      </c>
      <c r="E276" s="87">
        <f t="shared" si="22"/>
        <v>0</v>
      </c>
      <c r="F276" s="89">
        <f t="shared" si="23"/>
        <v>0</v>
      </c>
      <c r="G276" s="64" t="s">
        <v>8</v>
      </c>
      <c r="H276" s="64">
        <f t="shared" si="24"/>
        <v>0</v>
      </c>
    </row>
    <row r="277" spans="1:8">
      <c r="A277" s="106" t="e">
        <f>#REF!</f>
        <v>#REF!</v>
      </c>
      <c r="B277" s="62" t="e">
        <f t="shared" si="20"/>
        <v>#VALUE!</v>
      </c>
      <c r="C277" s="62" t="s">
        <v>29</v>
      </c>
      <c r="D277" s="63">
        <f t="shared" si="21"/>
        <v>0</v>
      </c>
      <c r="E277" s="87">
        <f t="shared" si="22"/>
        <v>0</v>
      </c>
      <c r="F277" s="89">
        <f t="shared" si="23"/>
        <v>0</v>
      </c>
      <c r="G277" s="64" t="s">
        <v>8</v>
      </c>
      <c r="H277" s="64">
        <f t="shared" si="24"/>
        <v>0</v>
      </c>
    </row>
    <row r="278" spans="1:8">
      <c r="A278" s="106" t="e">
        <f>#REF!</f>
        <v>#REF!</v>
      </c>
      <c r="B278" s="62" t="e">
        <f t="shared" si="20"/>
        <v>#VALUE!</v>
      </c>
      <c r="C278" s="62" t="s">
        <v>29</v>
      </c>
      <c r="D278" s="63">
        <f t="shared" si="21"/>
        <v>0</v>
      </c>
      <c r="E278" s="87">
        <f t="shared" si="22"/>
        <v>0</v>
      </c>
      <c r="F278" s="89">
        <f t="shared" si="23"/>
        <v>0</v>
      </c>
      <c r="G278" s="64" t="s">
        <v>8</v>
      </c>
      <c r="H278" s="64">
        <f t="shared" si="24"/>
        <v>0</v>
      </c>
    </row>
    <row r="279" spans="1:8">
      <c r="A279" s="106" t="e">
        <f>#REF!</f>
        <v>#REF!</v>
      </c>
      <c r="B279" s="62" t="e">
        <f t="shared" si="20"/>
        <v>#VALUE!</v>
      </c>
      <c r="C279" s="62" t="s">
        <v>29</v>
      </c>
      <c r="D279" s="63">
        <f t="shared" si="21"/>
        <v>0</v>
      </c>
      <c r="E279" s="87">
        <f t="shared" si="22"/>
        <v>0</v>
      </c>
      <c r="F279" s="89">
        <f t="shared" si="23"/>
        <v>0</v>
      </c>
      <c r="G279" s="64" t="s">
        <v>8</v>
      </c>
      <c r="H279" s="64">
        <f t="shared" si="24"/>
        <v>0</v>
      </c>
    </row>
    <row r="280" spans="1:8">
      <c r="A280" s="106" t="e">
        <f>#REF!</f>
        <v>#REF!</v>
      </c>
      <c r="B280" s="62" t="e">
        <f t="shared" si="20"/>
        <v>#VALUE!</v>
      </c>
      <c r="C280" s="62" t="s">
        <v>29</v>
      </c>
      <c r="D280" s="63">
        <f t="shared" si="21"/>
        <v>0</v>
      </c>
      <c r="E280" s="87">
        <f t="shared" si="22"/>
        <v>0</v>
      </c>
      <c r="F280" s="89">
        <f t="shared" si="23"/>
        <v>0</v>
      </c>
      <c r="G280" s="64" t="s">
        <v>8</v>
      </c>
      <c r="H280" s="64">
        <f t="shared" si="24"/>
        <v>0</v>
      </c>
    </row>
    <row r="281" spans="1:8">
      <c r="A281" s="106" t="e">
        <f>#REF!</f>
        <v>#REF!</v>
      </c>
      <c r="B281" s="62" t="e">
        <f t="shared" si="20"/>
        <v>#VALUE!</v>
      </c>
      <c r="C281" s="62" t="s">
        <v>29</v>
      </c>
      <c r="D281" s="63">
        <f t="shared" si="21"/>
        <v>0</v>
      </c>
      <c r="E281" s="87">
        <f t="shared" si="22"/>
        <v>0</v>
      </c>
      <c r="F281" s="89">
        <f t="shared" si="23"/>
        <v>0</v>
      </c>
      <c r="G281" s="64" t="s">
        <v>8</v>
      </c>
      <c r="H281" s="64">
        <f t="shared" si="24"/>
        <v>0</v>
      </c>
    </row>
    <row r="282" spans="1:8">
      <c r="A282" s="106" t="e">
        <f>#REF!</f>
        <v>#REF!</v>
      </c>
      <c r="B282" s="62" t="e">
        <f t="shared" si="20"/>
        <v>#VALUE!</v>
      </c>
      <c r="C282" s="62" t="s">
        <v>29</v>
      </c>
      <c r="D282" s="63">
        <f t="shared" si="21"/>
        <v>0</v>
      </c>
      <c r="E282" s="87">
        <f t="shared" si="22"/>
        <v>0</v>
      </c>
      <c r="F282" s="89">
        <f t="shared" si="23"/>
        <v>0</v>
      </c>
      <c r="G282" s="64" t="s">
        <v>8</v>
      </c>
      <c r="H282" s="64">
        <f t="shared" si="24"/>
        <v>0</v>
      </c>
    </row>
    <row r="283" spans="1:8">
      <c r="A283" s="106" t="e">
        <f>#REF!</f>
        <v>#REF!</v>
      </c>
      <c r="B283" s="62" t="e">
        <f t="shared" si="20"/>
        <v>#VALUE!</v>
      </c>
      <c r="C283" s="62" t="s">
        <v>29</v>
      </c>
      <c r="D283" s="63">
        <f t="shared" si="21"/>
        <v>0</v>
      </c>
      <c r="E283" s="87">
        <f t="shared" si="22"/>
        <v>0</v>
      </c>
      <c r="F283" s="89">
        <f t="shared" si="23"/>
        <v>0</v>
      </c>
      <c r="G283" s="64" t="s">
        <v>8</v>
      </c>
      <c r="H283" s="64">
        <f t="shared" si="24"/>
        <v>0</v>
      </c>
    </row>
    <row r="284" spans="1:8">
      <c r="A284" s="106" t="e">
        <f>#REF!</f>
        <v>#REF!</v>
      </c>
      <c r="B284" s="62" t="e">
        <f t="shared" si="20"/>
        <v>#VALUE!</v>
      </c>
      <c r="C284" s="62" t="s">
        <v>29</v>
      </c>
      <c r="D284" s="63">
        <f t="shared" si="21"/>
        <v>0</v>
      </c>
      <c r="E284" s="87">
        <f t="shared" si="22"/>
        <v>0</v>
      </c>
      <c r="F284" s="89">
        <f t="shared" si="23"/>
        <v>0</v>
      </c>
      <c r="G284" s="64" t="s">
        <v>8</v>
      </c>
      <c r="H284" s="64">
        <f t="shared" si="24"/>
        <v>0</v>
      </c>
    </row>
    <row r="285" spans="1:8">
      <c r="A285" s="106" t="e">
        <f>#REF!</f>
        <v>#REF!</v>
      </c>
      <c r="B285" s="62" t="e">
        <f t="shared" si="20"/>
        <v>#VALUE!</v>
      </c>
      <c r="C285" s="62" t="s">
        <v>29</v>
      </c>
      <c r="D285" s="63">
        <f t="shared" si="21"/>
        <v>0</v>
      </c>
      <c r="E285" s="87">
        <f t="shared" si="22"/>
        <v>0</v>
      </c>
      <c r="F285" s="89">
        <f t="shared" si="23"/>
        <v>0</v>
      </c>
      <c r="G285" s="64" t="s">
        <v>8</v>
      </c>
      <c r="H285" s="64">
        <f t="shared" si="24"/>
        <v>0</v>
      </c>
    </row>
    <row r="286" spans="1:8">
      <c r="A286" s="106" t="e">
        <f>#REF!</f>
        <v>#REF!</v>
      </c>
      <c r="B286" s="62" t="e">
        <f t="shared" si="20"/>
        <v>#VALUE!</v>
      </c>
      <c r="C286" s="62" t="s">
        <v>29</v>
      </c>
      <c r="D286" s="63">
        <f t="shared" si="21"/>
        <v>0</v>
      </c>
      <c r="E286" s="87">
        <f t="shared" si="22"/>
        <v>0</v>
      </c>
      <c r="F286" s="89">
        <f t="shared" si="23"/>
        <v>0</v>
      </c>
      <c r="G286" s="64" t="s">
        <v>8</v>
      </c>
      <c r="H286" s="64">
        <f t="shared" si="24"/>
        <v>0</v>
      </c>
    </row>
    <row r="287" spans="1:8">
      <c r="A287" s="106" t="e">
        <f>#REF!</f>
        <v>#REF!</v>
      </c>
      <c r="B287" s="62" t="e">
        <f t="shared" si="20"/>
        <v>#VALUE!</v>
      </c>
      <c r="C287" s="62" t="s">
        <v>29</v>
      </c>
      <c r="D287" s="63">
        <f t="shared" si="21"/>
        <v>0</v>
      </c>
      <c r="E287" s="87">
        <f t="shared" si="22"/>
        <v>0</v>
      </c>
      <c r="F287" s="89">
        <f t="shared" si="23"/>
        <v>0</v>
      </c>
      <c r="G287" s="64" t="s">
        <v>8</v>
      </c>
      <c r="H287" s="64">
        <f t="shared" si="24"/>
        <v>0</v>
      </c>
    </row>
    <row r="288" spans="1:8">
      <c r="A288" s="106" t="e">
        <f>#REF!</f>
        <v>#REF!</v>
      </c>
      <c r="B288" s="62" t="e">
        <f t="shared" si="20"/>
        <v>#VALUE!</v>
      </c>
      <c r="C288" s="62" t="s">
        <v>29</v>
      </c>
      <c r="D288" s="63">
        <f t="shared" si="21"/>
        <v>0</v>
      </c>
      <c r="E288" s="87">
        <f t="shared" si="22"/>
        <v>0</v>
      </c>
      <c r="F288" s="89">
        <f t="shared" si="23"/>
        <v>0</v>
      </c>
      <c r="G288" s="64" t="s">
        <v>8</v>
      </c>
      <c r="H288" s="64">
        <f t="shared" si="24"/>
        <v>0</v>
      </c>
    </row>
    <row r="289" spans="1:8">
      <c r="A289" s="106" t="e">
        <f>#REF!</f>
        <v>#REF!</v>
      </c>
      <c r="B289" s="62" t="e">
        <f t="shared" si="20"/>
        <v>#VALUE!</v>
      </c>
      <c r="C289" s="62" t="s">
        <v>29</v>
      </c>
      <c r="D289" s="63">
        <f t="shared" si="21"/>
        <v>0</v>
      </c>
      <c r="E289" s="87">
        <f t="shared" si="22"/>
        <v>0</v>
      </c>
      <c r="F289" s="89">
        <f t="shared" si="23"/>
        <v>0</v>
      </c>
      <c r="G289" s="64" t="s">
        <v>8</v>
      </c>
      <c r="H289" s="64">
        <f t="shared" si="24"/>
        <v>0</v>
      </c>
    </row>
    <row r="290" spans="1:8">
      <c r="A290" s="106" t="e">
        <f>#REF!</f>
        <v>#REF!</v>
      </c>
      <c r="B290" s="62" t="e">
        <f t="shared" si="20"/>
        <v>#VALUE!</v>
      </c>
      <c r="C290" s="62" t="s">
        <v>29</v>
      </c>
      <c r="D290" s="63">
        <f t="shared" si="21"/>
        <v>0</v>
      </c>
      <c r="E290" s="87">
        <f t="shared" si="22"/>
        <v>0</v>
      </c>
      <c r="F290" s="89">
        <f t="shared" si="23"/>
        <v>0</v>
      </c>
      <c r="G290" s="64" t="s">
        <v>8</v>
      </c>
      <c r="H290" s="64">
        <f t="shared" si="24"/>
        <v>0</v>
      </c>
    </row>
    <row r="291" spans="1:8">
      <c r="A291" s="106" t="e">
        <f>#REF!</f>
        <v>#REF!</v>
      </c>
      <c r="B291" s="62" t="e">
        <f t="shared" si="20"/>
        <v>#VALUE!</v>
      </c>
      <c r="C291" s="62" t="s">
        <v>29</v>
      </c>
      <c r="D291" s="63">
        <f t="shared" si="21"/>
        <v>0</v>
      </c>
      <c r="E291" s="87">
        <f t="shared" si="22"/>
        <v>0</v>
      </c>
      <c r="F291" s="89">
        <f t="shared" si="23"/>
        <v>0</v>
      </c>
      <c r="G291" s="64" t="s">
        <v>8</v>
      </c>
      <c r="H291" s="64">
        <f t="shared" si="24"/>
        <v>0</v>
      </c>
    </row>
    <row r="292" spans="1:8">
      <c r="A292" s="106" t="e">
        <f>#REF!</f>
        <v>#REF!</v>
      </c>
      <c r="B292" s="62" t="e">
        <f t="shared" si="20"/>
        <v>#VALUE!</v>
      </c>
      <c r="C292" s="62" t="s">
        <v>29</v>
      </c>
      <c r="D292" s="63">
        <f t="shared" si="21"/>
        <v>0</v>
      </c>
      <c r="E292" s="87">
        <f t="shared" si="22"/>
        <v>0</v>
      </c>
      <c r="F292" s="89">
        <f t="shared" si="23"/>
        <v>0</v>
      </c>
      <c r="G292" s="64" t="s">
        <v>8</v>
      </c>
      <c r="H292" s="64">
        <f t="shared" si="24"/>
        <v>0</v>
      </c>
    </row>
    <row r="293" spans="1:8">
      <c r="A293" s="106" t="e">
        <f>#REF!</f>
        <v>#REF!</v>
      </c>
      <c r="B293" s="62" t="e">
        <f t="shared" si="20"/>
        <v>#VALUE!</v>
      </c>
      <c r="C293" s="62" t="s">
        <v>29</v>
      </c>
      <c r="D293" s="63">
        <f t="shared" si="21"/>
        <v>0</v>
      </c>
      <c r="E293" s="87">
        <f t="shared" si="22"/>
        <v>0</v>
      </c>
      <c r="F293" s="89">
        <f t="shared" si="23"/>
        <v>0</v>
      </c>
      <c r="G293" s="64" t="s">
        <v>8</v>
      </c>
      <c r="H293" s="64">
        <f t="shared" si="24"/>
        <v>0</v>
      </c>
    </row>
    <row r="294" spans="1:8">
      <c r="A294" s="106" t="e">
        <f>#REF!</f>
        <v>#REF!</v>
      </c>
      <c r="B294" s="62" t="e">
        <f t="shared" si="20"/>
        <v>#VALUE!</v>
      </c>
      <c r="C294" s="62" t="s">
        <v>29</v>
      </c>
      <c r="D294" s="63">
        <f t="shared" si="21"/>
        <v>0</v>
      </c>
      <c r="E294" s="87">
        <f t="shared" si="22"/>
        <v>0</v>
      </c>
      <c r="F294" s="89">
        <f t="shared" si="23"/>
        <v>0</v>
      </c>
      <c r="G294" s="64" t="s">
        <v>8</v>
      </c>
      <c r="H294" s="64">
        <f t="shared" si="24"/>
        <v>0</v>
      </c>
    </row>
    <row r="295" spans="1:8">
      <c r="A295" s="106" t="e">
        <f>#REF!</f>
        <v>#REF!</v>
      </c>
      <c r="B295" s="62" t="e">
        <f t="shared" si="20"/>
        <v>#VALUE!</v>
      </c>
      <c r="C295" s="62" t="s">
        <v>29</v>
      </c>
      <c r="D295" s="63">
        <f t="shared" si="21"/>
        <v>0</v>
      </c>
      <c r="E295" s="87">
        <f t="shared" si="22"/>
        <v>0</v>
      </c>
      <c r="F295" s="89">
        <f t="shared" si="23"/>
        <v>0</v>
      </c>
      <c r="G295" s="64" t="s">
        <v>8</v>
      </c>
      <c r="H295" s="64">
        <f t="shared" si="24"/>
        <v>0</v>
      </c>
    </row>
    <row r="296" spans="1:8">
      <c r="A296" s="106" t="e">
        <f>#REF!</f>
        <v>#REF!</v>
      </c>
      <c r="B296" s="62" t="e">
        <f t="shared" si="20"/>
        <v>#VALUE!</v>
      </c>
      <c r="C296" s="62" t="s">
        <v>29</v>
      </c>
      <c r="D296" s="63">
        <f t="shared" si="21"/>
        <v>0</v>
      </c>
      <c r="E296" s="87">
        <f t="shared" si="22"/>
        <v>0</v>
      </c>
      <c r="F296" s="89">
        <f t="shared" si="23"/>
        <v>0</v>
      </c>
      <c r="G296" s="64" t="s">
        <v>8</v>
      </c>
      <c r="H296" s="64">
        <f t="shared" si="24"/>
        <v>0</v>
      </c>
    </row>
    <row r="297" spans="1:8">
      <c r="A297" s="106" t="e">
        <f>#REF!</f>
        <v>#REF!</v>
      </c>
      <c r="B297" s="62" t="e">
        <f t="shared" si="20"/>
        <v>#VALUE!</v>
      </c>
      <c r="C297" s="62" t="s">
        <v>29</v>
      </c>
      <c r="D297" s="63">
        <f t="shared" si="21"/>
        <v>0</v>
      </c>
      <c r="E297" s="87">
        <f t="shared" si="22"/>
        <v>0</v>
      </c>
      <c r="F297" s="89">
        <f t="shared" si="23"/>
        <v>0</v>
      </c>
      <c r="G297" s="64" t="s">
        <v>8</v>
      </c>
      <c r="H297" s="64">
        <f t="shared" si="24"/>
        <v>0</v>
      </c>
    </row>
    <row r="298" spans="1:8">
      <c r="A298" s="106" t="e">
        <f>#REF!</f>
        <v>#REF!</v>
      </c>
      <c r="B298" s="62" t="e">
        <f t="shared" si="20"/>
        <v>#VALUE!</v>
      </c>
      <c r="C298" s="62" t="s">
        <v>29</v>
      </c>
      <c r="D298" s="63">
        <f t="shared" si="21"/>
        <v>0</v>
      </c>
      <c r="E298" s="87">
        <f t="shared" si="22"/>
        <v>0</v>
      </c>
      <c r="F298" s="89">
        <f t="shared" si="23"/>
        <v>0</v>
      </c>
      <c r="G298" s="64" t="s">
        <v>8</v>
      </c>
      <c r="H298" s="64">
        <f t="shared" si="24"/>
        <v>0</v>
      </c>
    </row>
    <row r="299" spans="1:8">
      <c r="A299" s="106" t="e">
        <f>#REF!</f>
        <v>#REF!</v>
      </c>
      <c r="B299" s="62" t="e">
        <f t="shared" si="20"/>
        <v>#VALUE!</v>
      </c>
      <c r="C299" s="62" t="s">
        <v>29</v>
      </c>
      <c r="D299" s="63">
        <f t="shared" si="21"/>
        <v>0</v>
      </c>
      <c r="E299" s="87">
        <f t="shared" si="22"/>
        <v>0</v>
      </c>
      <c r="F299" s="89">
        <f t="shared" si="23"/>
        <v>0</v>
      </c>
      <c r="G299" s="64" t="s">
        <v>8</v>
      </c>
      <c r="H299" s="64">
        <f t="shared" si="24"/>
        <v>0</v>
      </c>
    </row>
    <row r="300" spans="1:8">
      <c r="A300" s="106" t="e">
        <f>#REF!</f>
        <v>#REF!</v>
      </c>
      <c r="B300" s="62" t="e">
        <f t="shared" si="20"/>
        <v>#VALUE!</v>
      </c>
      <c r="C300" s="62" t="s">
        <v>29</v>
      </c>
      <c r="D300" s="63">
        <f t="shared" si="21"/>
        <v>0</v>
      </c>
      <c r="E300" s="87">
        <f t="shared" si="22"/>
        <v>0</v>
      </c>
      <c r="F300" s="89">
        <f t="shared" si="23"/>
        <v>0</v>
      </c>
      <c r="G300" s="64" t="s">
        <v>8</v>
      </c>
      <c r="H300" s="64">
        <f t="shared" si="24"/>
        <v>0</v>
      </c>
    </row>
    <row r="301" spans="1:8">
      <c r="A301" s="106" t="e">
        <f>#REF!</f>
        <v>#REF!</v>
      </c>
      <c r="B301" s="62" t="e">
        <f t="shared" si="20"/>
        <v>#VALUE!</v>
      </c>
      <c r="C301" s="62" t="s">
        <v>29</v>
      </c>
      <c r="D301" s="63">
        <f t="shared" si="21"/>
        <v>0</v>
      </c>
      <c r="E301" s="87">
        <f t="shared" si="22"/>
        <v>0</v>
      </c>
      <c r="F301" s="89">
        <f t="shared" si="23"/>
        <v>0</v>
      </c>
      <c r="G301" s="64" t="s">
        <v>8</v>
      </c>
      <c r="H301" s="64">
        <f t="shared" si="24"/>
        <v>0</v>
      </c>
    </row>
    <row r="302" spans="1:8">
      <c r="A302" s="106" t="e">
        <f>#REF!</f>
        <v>#REF!</v>
      </c>
      <c r="B302" s="62" t="e">
        <f t="shared" si="20"/>
        <v>#VALUE!</v>
      </c>
      <c r="C302" s="62" t="s">
        <v>29</v>
      </c>
      <c r="D302" s="63">
        <f t="shared" si="21"/>
        <v>0</v>
      </c>
      <c r="E302" s="87">
        <f t="shared" si="22"/>
        <v>0</v>
      </c>
      <c r="F302" s="89">
        <f t="shared" si="23"/>
        <v>0</v>
      </c>
      <c r="G302" s="64" t="s">
        <v>8</v>
      </c>
      <c r="H302" s="64">
        <f t="shared" si="24"/>
        <v>0</v>
      </c>
    </row>
    <row r="303" spans="1:8">
      <c r="A303" s="106" t="e">
        <f>#REF!</f>
        <v>#REF!</v>
      </c>
      <c r="B303" s="62" t="e">
        <f t="shared" si="20"/>
        <v>#VALUE!</v>
      </c>
      <c r="C303" s="62" t="s">
        <v>29</v>
      </c>
      <c r="D303" s="63">
        <f t="shared" si="21"/>
        <v>0</v>
      </c>
      <c r="E303" s="87">
        <f t="shared" si="22"/>
        <v>0</v>
      </c>
      <c r="F303" s="89">
        <f t="shared" si="23"/>
        <v>0</v>
      </c>
      <c r="G303" s="64" t="s">
        <v>8</v>
      </c>
      <c r="H303" s="64">
        <f t="shared" si="24"/>
        <v>0</v>
      </c>
    </row>
    <row r="304" spans="1:8">
      <c r="A304" s="106" t="e">
        <f>#REF!</f>
        <v>#REF!</v>
      </c>
      <c r="B304" s="62" t="e">
        <f t="shared" si="20"/>
        <v>#VALUE!</v>
      </c>
      <c r="C304" s="62" t="s">
        <v>29</v>
      </c>
      <c r="D304" s="63">
        <f t="shared" si="21"/>
        <v>0</v>
      </c>
      <c r="E304" s="87">
        <f t="shared" si="22"/>
        <v>0</v>
      </c>
      <c r="F304" s="89">
        <f t="shared" si="23"/>
        <v>0</v>
      </c>
      <c r="G304" s="64" t="s">
        <v>8</v>
      </c>
      <c r="H304" s="64">
        <f t="shared" si="24"/>
        <v>0</v>
      </c>
    </row>
    <row r="305" spans="1:8">
      <c r="A305" s="106" t="e">
        <f>#REF!</f>
        <v>#REF!</v>
      </c>
      <c r="B305" s="62" t="e">
        <f t="shared" si="20"/>
        <v>#VALUE!</v>
      </c>
      <c r="C305" s="62" t="s">
        <v>29</v>
      </c>
      <c r="D305" s="63">
        <f t="shared" si="21"/>
        <v>0</v>
      </c>
      <c r="E305" s="87">
        <f t="shared" si="22"/>
        <v>0</v>
      </c>
      <c r="F305" s="89">
        <f t="shared" si="23"/>
        <v>0</v>
      </c>
      <c r="G305" s="64" t="s">
        <v>8</v>
      </c>
      <c r="H305" s="64">
        <f t="shared" si="24"/>
        <v>0</v>
      </c>
    </row>
    <row r="306" spans="1:8">
      <c r="A306" s="106" t="e">
        <f>#REF!</f>
        <v>#REF!</v>
      </c>
      <c r="B306" s="62" t="e">
        <f t="shared" si="20"/>
        <v>#VALUE!</v>
      </c>
      <c r="C306" s="62" t="s">
        <v>29</v>
      </c>
      <c r="D306" s="63">
        <f t="shared" si="21"/>
        <v>0</v>
      </c>
      <c r="E306" s="87">
        <f t="shared" si="22"/>
        <v>0</v>
      </c>
      <c r="F306" s="89">
        <f t="shared" si="23"/>
        <v>0</v>
      </c>
      <c r="G306" s="64" t="s">
        <v>8</v>
      </c>
      <c r="H306" s="64">
        <f t="shared" si="24"/>
        <v>0</v>
      </c>
    </row>
    <row r="307" spans="1:8">
      <c r="A307" s="106" t="e">
        <f>#REF!</f>
        <v>#REF!</v>
      </c>
      <c r="B307" s="62" t="e">
        <f t="shared" si="20"/>
        <v>#VALUE!</v>
      </c>
      <c r="C307" s="62" t="s">
        <v>29</v>
      </c>
      <c r="D307" s="63">
        <f t="shared" si="21"/>
        <v>0</v>
      </c>
      <c r="E307" s="87">
        <f t="shared" si="22"/>
        <v>0</v>
      </c>
      <c r="F307" s="89">
        <f t="shared" si="23"/>
        <v>0</v>
      </c>
      <c r="G307" s="64" t="s">
        <v>8</v>
      </c>
      <c r="H307" s="64">
        <f t="shared" si="24"/>
        <v>0</v>
      </c>
    </row>
    <row r="308" spans="1:8">
      <c r="A308" s="106" t="e">
        <f>#REF!</f>
        <v>#REF!</v>
      </c>
      <c r="B308" s="62" t="e">
        <f t="shared" si="20"/>
        <v>#VALUE!</v>
      </c>
      <c r="C308" s="62" t="s">
        <v>29</v>
      </c>
      <c r="D308" s="63">
        <f t="shared" si="21"/>
        <v>0</v>
      </c>
      <c r="E308" s="87">
        <f t="shared" si="22"/>
        <v>0</v>
      </c>
      <c r="F308" s="89">
        <f t="shared" si="23"/>
        <v>0</v>
      </c>
      <c r="G308" s="64" t="s">
        <v>8</v>
      </c>
      <c r="H308" s="64">
        <f t="shared" si="24"/>
        <v>0</v>
      </c>
    </row>
    <row r="309" spans="1:8">
      <c r="A309" s="106" t="e">
        <f>#REF!</f>
        <v>#REF!</v>
      </c>
      <c r="B309" s="62" t="e">
        <f t="shared" si="20"/>
        <v>#VALUE!</v>
      </c>
      <c r="C309" s="62" t="s">
        <v>29</v>
      </c>
      <c r="D309" s="63">
        <f t="shared" si="21"/>
        <v>0</v>
      </c>
      <c r="E309" s="87">
        <f t="shared" si="22"/>
        <v>0</v>
      </c>
      <c r="F309" s="89">
        <f t="shared" si="23"/>
        <v>0</v>
      </c>
      <c r="G309" s="64" t="s">
        <v>8</v>
      </c>
      <c r="H309" s="64">
        <f t="shared" si="24"/>
        <v>0</v>
      </c>
    </row>
    <row r="310" spans="1:8">
      <c r="A310" s="106" t="e">
        <f>#REF!</f>
        <v>#REF!</v>
      </c>
      <c r="B310" s="62" t="e">
        <f t="shared" si="20"/>
        <v>#VALUE!</v>
      </c>
      <c r="C310" s="62" t="s">
        <v>29</v>
      </c>
      <c r="D310" s="63">
        <f t="shared" si="21"/>
        <v>0</v>
      </c>
      <c r="E310" s="87">
        <f t="shared" si="22"/>
        <v>0</v>
      </c>
      <c r="F310" s="89">
        <f t="shared" si="23"/>
        <v>0</v>
      </c>
      <c r="G310" s="64" t="s">
        <v>8</v>
      </c>
      <c r="H310" s="64">
        <f t="shared" si="24"/>
        <v>0</v>
      </c>
    </row>
    <row r="311" spans="1:8">
      <c r="A311" s="106" t="e">
        <f>#REF!</f>
        <v>#REF!</v>
      </c>
      <c r="B311" s="62" t="e">
        <f t="shared" si="20"/>
        <v>#VALUE!</v>
      </c>
      <c r="C311" s="62" t="s">
        <v>29</v>
      </c>
      <c r="D311" s="63">
        <f t="shared" si="21"/>
        <v>0</v>
      </c>
      <c r="E311" s="87">
        <f t="shared" si="22"/>
        <v>0</v>
      </c>
      <c r="F311" s="89">
        <f t="shared" si="23"/>
        <v>0</v>
      </c>
      <c r="G311" s="64" t="s">
        <v>8</v>
      </c>
      <c r="H311" s="64">
        <f t="shared" si="24"/>
        <v>0</v>
      </c>
    </row>
    <row r="312" spans="1:8">
      <c r="A312" s="106" t="e">
        <f>#REF!</f>
        <v>#REF!</v>
      </c>
      <c r="B312" s="62" t="e">
        <f t="shared" si="20"/>
        <v>#VALUE!</v>
      </c>
      <c r="C312" s="62" t="s">
        <v>29</v>
      </c>
      <c r="D312" s="63">
        <f t="shared" si="21"/>
        <v>0</v>
      </c>
      <c r="E312" s="87">
        <f t="shared" si="22"/>
        <v>0</v>
      </c>
      <c r="F312" s="89">
        <f t="shared" si="23"/>
        <v>0</v>
      </c>
      <c r="G312" s="64" t="s">
        <v>8</v>
      </c>
      <c r="H312" s="64">
        <f t="shared" si="24"/>
        <v>0</v>
      </c>
    </row>
    <row r="313" spans="1:8">
      <c r="A313" s="106" t="e">
        <f>#REF!</f>
        <v>#REF!</v>
      </c>
      <c r="B313" s="62" t="e">
        <f t="shared" si="20"/>
        <v>#VALUE!</v>
      </c>
      <c r="C313" s="62" t="s">
        <v>29</v>
      </c>
      <c r="D313" s="63">
        <f t="shared" si="21"/>
        <v>0</v>
      </c>
      <c r="E313" s="87">
        <f t="shared" si="22"/>
        <v>0</v>
      </c>
      <c r="F313" s="89">
        <f t="shared" si="23"/>
        <v>0</v>
      </c>
      <c r="G313" s="64" t="s">
        <v>8</v>
      </c>
      <c r="H313" s="64">
        <f t="shared" si="24"/>
        <v>0</v>
      </c>
    </row>
    <row r="314" spans="1:8">
      <c r="A314" s="106" t="e">
        <f>#REF!</f>
        <v>#REF!</v>
      </c>
      <c r="B314" s="62" t="e">
        <f t="shared" si="20"/>
        <v>#VALUE!</v>
      </c>
      <c r="C314" s="62" t="s">
        <v>29</v>
      </c>
      <c r="D314" s="63">
        <f t="shared" si="21"/>
        <v>0</v>
      </c>
      <c r="E314" s="87">
        <f t="shared" si="22"/>
        <v>0</v>
      </c>
      <c r="F314" s="89">
        <f t="shared" si="23"/>
        <v>0</v>
      </c>
      <c r="G314" s="64" t="s">
        <v>8</v>
      </c>
      <c r="H314" s="64">
        <f t="shared" si="24"/>
        <v>0</v>
      </c>
    </row>
    <row r="315" spans="1:8">
      <c r="A315" s="106" t="e">
        <f>#REF!</f>
        <v>#REF!</v>
      </c>
      <c r="B315" s="62" t="e">
        <f t="shared" si="20"/>
        <v>#VALUE!</v>
      </c>
      <c r="C315" s="62" t="s">
        <v>29</v>
      </c>
      <c r="D315" s="63">
        <f t="shared" si="21"/>
        <v>0</v>
      </c>
      <c r="E315" s="87">
        <f t="shared" si="22"/>
        <v>0</v>
      </c>
      <c r="F315" s="89">
        <f t="shared" si="23"/>
        <v>0</v>
      </c>
      <c r="G315" s="64" t="s">
        <v>8</v>
      </c>
      <c r="H315" s="64">
        <f t="shared" si="24"/>
        <v>0</v>
      </c>
    </row>
    <row r="316" spans="1:8">
      <c r="A316" s="106" t="e">
        <f>#REF!</f>
        <v>#REF!</v>
      </c>
      <c r="B316" s="62" t="e">
        <f t="shared" si="20"/>
        <v>#VALUE!</v>
      </c>
      <c r="C316" s="62" t="s">
        <v>29</v>
      </c>
      <c r="D316" s="63">
        <f t="shared" si="21"/>
        <v>0</v>
      </c>
      <c r="E316" s="87">
        <f t="shared" si="22"/>
        <v>0</v>
      </c>
      <c r="F316" s="89">
        <f t="shared" si="23"/>
        <v>0</v>
      </c>
      <c r="G316" s="64" t="s">
        <v>8</v>
      </c>
      <c r="H316" s="64">
        <f t="shared" si="24"/>
        <v>0</v>
      </c>
    </row>
    <row r="317" spans="1:8">
      <c r="A317" s="106" t="e">
        <f>#REF!</f>
        <v>#REF!</v>
      </c>
      <c r="B317" s="62" t="e">
        <f t="shared" si="20"/>
        <v>#VALUE!</v>
      </c>
      <c r="C317" s="62" t="s">
        <v>29</v>
      </c>
      <c r="D317" s="63">
        <f t="shared" si="21"/>
        <v>0</v>
      </c>
      <c r="E317" s="87">
        <f t="shared" si="22"/>
        <v>0</v>
      </c>
      <c r="F317" s="89">
        <f t="shared" si="23"/>
        <v>0</v>
      </c>
      <c r="G317" s="64" t="s">
        <v>8</v>
      </c>
      <c r="H317" s="64">
        <f t="shared" si="24"/>
        <v>0</v>
      </c>
    </row>
    <row r="318" spans="1:8">
      <c r="A318" s="106" t="e">
        <f>#REF!</f>
        <v>#REF!</v>
      </c>
      <c r="B318" s="62" t="e">
        <f t="shared" si="20"/>
        <v>#VALUE!</v>
      </c>
      <c r="C318" s="62" t="s">
        <v>29</v>
      </c>
      <c r="D318" s="63">
        <f t="shared" si="21"/>
        <v>0</v>
      </c>
      <c r="E318" s="87">
        <f t="shared" si="22"/>
        <v>0</v>
      </c>
      <c r="F318" s="89">
        <f t="shared" si="23"/>
        <v>0</v>
      </c>
      <c r="G318" s="64" t="s">
        <v>8</v>
      </c>
      <c r="H318" s="64">
        <f t="shared" si="24"/>
        <v>0</v>
      </c>
    </row>
    <row r="319" spans="1:8">
      <c r="A319" s="106" t="e">
        <f>#REF!</f>
        <v>#REF!</v>
      </c>
      <c r="B319" s="62" t="e">
        <f t="shared" si="20"/>
        <v>#VALUE!</v>
      </c>
      <c r="C319" s="62" t="s">
        <v>29</v>
      </c>
      <c r="D319" s="63">
        <f t="shared" si="21"/>
        <v>0</v>
      </c>
      <c r="E319" s="87">
        <f t="shared" si="22"/>
        <v>0</v>
      </c>
      <c r="F319" s="89">
        <f t="shared" si="23"/>
        <v>0</v>
      </c>
      <c r="G319" s="64" t="s">
        <v>8</v>
      </c>
      <c r="H319" s="64">
        <f t="shared" si="24"/>
        <v>0</v>
      </c>
    </row>
    <row r="320" spans="1:8">
      <c r="A320" s="106" t="e">
        <f>#REF!</f>
        <v>#REF!</v>
      </c>
      <c r="B320" s="62" t="e">
        <f t="shared" si="20"/>
        <v>#VALUE!</v>
      </c>
      <c r="C320" s="62" t="s">
        <v>29</v>
      </c>
      <c r="D320" s="63">
        <f t="shared" si="21"/>
        <v>0</v>
      </c>
      <c r="E320" s="87">
        <f t="shared" si="22"/>
        <v>0</v>
      </c>
      <c r="F320" s="89">
        <f t="shared" si="23"/>
        <v>0</v>
      </c>
      <c r="G320" s="64" t="s">
        <v>8</v>
      </c>
      <c r="H320" s="64">
        <f t="shared" si="24"/>
        <v>0</v>
      </c>
    </row>
    <row r="321" spans="1:8">
      <c r="A321" s="106" t="e">
        <f>#REF!</f>
        <v>#REF!</v>
      </c>
      <c r="B321" s="62" t="e">
        <f t="shared" si="20"/>
        <v>#VALUE!</v>
      </c>
      <c r="C321" s="62" t="s">
        <v>29</v>
      </c>
      <c r="D321" s="63">
        <f t="shared" si="21"/>
        <v>0</v>
      </c>
      <c r="E321" s="87">
        <f t="shared" si="22"/>
        <v>0</v>
      </c>
      <c r="F321" s="89">
        <f t="shared" si="23"/>
        <v>0</v>
      </c>
      <c r="G321" s="64" t="s">
        <v>8</v>
      </c>
      <c r="H321" s="64">
        <f t="shared" si="24"/>
        <v>0</v>
      </c>
    </row>
    <row r="322" spans="1:8">
      <c r="A322" s="106" t="e">
        <f>#REF!</f>
        <v>#REF!</v>
      </c>
      <c r="B322" s="62" t="e">
        <f t="shared" si="20"/>
        <v>#VALUE!</v>
      </c>
      <c r="C322" s="62" t="s">
        <v>29</v>
      </c>
      <c r="D322" s="63">
        <f t="shared" si="21"/>
        <v>0</v>
      </c>
      <c r="E322" s="87">
        <f t="shared" si="22"/>
        <v>0</v>
      </c>
      <c r="F322" s="89">
        <f t="shared" si="23"/>
        <v>0</v>
      </c>
      <c r="G322" s="64" t="s">
        <v>8</v>
      </c>
      <c r="H322" s="64">
        <f t="shared" si="24"/>
        <v>0</v>
      </c>
    </row>
    <row r="323" spans="1:8">
      <c r="A323" s="106" t="e">
        <f>#REF!</f>
        <v>#REF!</v>
      </c>
      <c r="B323" s="62" t="e">
        <f t="shared" ref="B323:B386" si="25">MID(O323,FIND(" ",O323)+1,8)</f>
        <v>#VALUE!</v>
      </c>
      <c r="C323" s="62" t="s">
        <v>29</v>
      </c>
      <c r="D323" s="63">
        <f t="shared" ref="D323:D386" si="26">L323</f>
        <v>0</v>
      </c>
      <c r="E323" s="87">
        <f t="shared" ref="E323:E386" si="27">M323/100</f>
        <v>0</v>
      </c>
      <c r="F323" s="89">
        <f t="shared" ref="F323:F386" si="28">(D323*E323)</f>
        <v>0</v>
      </c>
      <c r="G323" s="64" t="s">
        <v>8</v>
      </c>
      <c r="H323" s="64">
        <f t="shared" ref="H323:H386" si="29">Q323</f>
        <v>0</v>
      </c>
    </row>
    <row r="324" spans="1:8">
      <c r="A324" s="106" t="e">
        <f>#REF!</f>
        <v>#REF!</v>
      </c>
      <c r="B324" s="62" t="e">
        <f t="shared" si="25"/>
        <v>#VALUE!</v>
      </c>
      <c r="C324" s="62" t="s">
        <v>29</v>
      </c>
      <c r="D324" s="63">
        <f t="shared" si="26"/>
        <v>0</v>
      </c>
      <c r="E324" s="87">
        <f t="shared" si="27"/>
        <v>0</v>
      </c>
      <c r="F324" s="89">
        <f t="shared" si="28"/>
        <v>0</v>
      </c>
      <c r="G324" s="64" t="s">
        <v>8</v>
      </c>
      <c r="H324" s="64">
        <f t="shared" si="29"/>
        <v>0</v>
      </c>
    </row>
    <row r="325" spans="1:8">
      <c r="A325" s="106" t="e">
        <f>#REF!</f>
        <v>#REF!</v>
      </c>
      <c r="B325" s="62" t="e">
        <f t="shared" si="25"/>
        <v>#VALUE!</v>
      </c>
      <c r="C325" s="62" t="s">
        <v>29</v>
      </c>
      <c r="D325" s="63">
        <f t="shared" si="26"/>
        <v>0</v>
      </c>
      <c r="E325" s="87">
        <f t="shared" si="27"/>
        <v>0</v>
      </c>
      <c r="F325" s="89">
        <f t="shared" si="28"/>
        <v>0</v>
      </c>
      <c r="G325" s="64" t="s">
        <v>8</v>
      </c>
      <c r="H325" s="64">
        <f t="shared" si="29"/>
        <v>0</v>
      </c>
    </row>
    <row r="326" spans="1:8">
      <c r="A326" s="106" t="e">
        <f>#REF!</f>
        <v>#REF!</v>
      </c>
      <c r="B326" s="62" t="e">
        <f t="shared" si="25"/>
        <v>#VALUE!</v>
      </c>
      <c r="C326" s="62" t="s">
        <v>29</v>
      </c>
      <c r="D326" s="63">
        <f t="shared" si="26"/>
        <v>0</v>
      </c>
      <c r="E326" s="87">
        <f t="shared" si="27"/>
        <v>0</v>
      </c>
      <c r="F326" s="89">
        <f t="shared" si="28"/>
        <v>0</v>
      </c>
      <c r="G326" s="64" t="s">
        <v>8</v>
      </c>
      <c r="H326" s="64">
        <f t="shared" si="29"/>
        <v>0</v>
      </c>
    </row>
    <row r="327" spans="1:8">
      <c r="A327" s="106" t="e">
        <f>#REF!</f>
        <v>#REF!</v>
      </c>
      <c r="B327" s="62" t="e">
        <f t="shared" si="25"/>
        <v>#VALUE!</v>
      </c>
      <c r="C327" s="62" t="s">
        <v>29</v>
      </c>
      <c r="D327" s="63">
        <f t="shared" si="26"/>
        <v>0</v>
      </c>
      <c r="E327" s="87">
        <f t="shared" si="27"/>
        <v>0</v>
      </c>
      <c r="F327" s="89">
        <f t="shared" si="28"/>
        <v>0</v>
      </c>
      <c r="G327" s="64" t="s">
        <v>8</v>
      </c>
      <c r="H327" s="64">
        <f t="shared" si="29"/>
        <v>0</v>
      </c>
    </row>
    <row r="328" spans="1:8">
      <c r="A328" s="106" t="e">
        <f>#REF!</f>
        <v>#REF!</v>
      </c>
      <c r="B328" s="62" t="e">
        <f t="shared" si="25"/>
        <v>#VALUE!</v>
      </c>
      <c r="C328" s="62" t="s">
        <v>29</v>
      </c>
      <c r="D328" s="63">
        <f t="shared" si="26"/>
        <v>0</v>
      </c>
      <c r="E328" s="87">
        <f t="shared" si="27"/>
        <v>0</v>
      </c>
      <c r="F328" s="89">
        <f t="shared" si="28"/>
        <v>0</v>
      </c>
      <c r="G328" s="64" t="s">
        <v>8</v>
      </c>
      <c r="H328" s="64">
        <f t="shared" si="29"/>
        <v>0</v>
      </c>
    </row>
    <row r="329" spans="1:8">
      <c r="A329" s="106" t="e">
        <f>#REF!</f>
        <v>#REF!</v>
      </c>
      <c r="B329" s="62" t="e">
        <f t="shared" si="25"/>
        <v>#VALUE!</v>
      </c>
      <c r="C329" s="62" t="s">
        <v>29</v>
      </c>
      <c r="D329" s="63">
        <f t="shared" si="26"/>
        <v>0</v>
      </c>
      <c r="E329" s="87">
        <f t="shared" si="27"/>
        <v>0</v>
      </c>
      <c r="F329" s="89">
        <f t="shared" si="28"/>
        <v>0</v>
      </c>
      <c r="G329" s="64" t="s">
        <v>8</v>
      </c>
      <c r="H329" s="64">
        <f t="shared" si="29"/>
        <v>0</v>
      </c>
    </row>
    <row r="330" spans="1:8">
      <c r="A330" s="106" t="e">
        <f>#REF!</f>
        <v>#REF!</v>
      </c>
      <c r="B330" s="62" t="e">
        <f t="shared" si="25"/>
        <v>#VALUE!</v>
      </c>
      <c r="C330" s="62" t="s">
        <v>29</v>
      </c>
      <c r="D330" s="63">
        <f t="shared" si="26"/>
        <v>0</v>
      </c>
      <c r="E330" s="87">
        <f t="shared" si="27"/>
        <v>0</v>
      </c>
      <c r="F330" s="89">
        <f t="shared" si="28"/>
        <v>0</v>
      </c>
      <c r="G330" s="64" t="s">
        <v>8</v>
      </c>
      <c r="H330" s="64">
        <f t="shared" si="29"/>
        <v>0</v>
      </c>
    </row>
    <row r="331" spans="1:8">
      <c r="A331" s="106" t="e">
        <f>#REF!</f>
        <v>#REF!</v>
      </c>
      <c r="B331" s="62" t="e">
        <f t="shared" si="25"/>
        <v>#VALUE!</v>
      </c>
      <c r="C331" s="62" t="s">
        <v>29</v>
      </c>
      <c r="D331" s="63">
        <f t="shared" si="26"/>
        <v>0</v>
      </c>
      <c r="E331" s="87">
        <f t="shared" si="27"/>
        <v>0</v>
      </c>
      <c r="F331" s="89">
        <f t="shared" si="28"/>
        <v>0</v>
      </c>
      <c r="G331" s="64" t="s">
        <v>8</v>
      </c>
      <c r="H331" s="64">
        <f t="shared" si="29"/>
        <v>0</v>
      </c>
    </row>
    <row r="332" spans="1:8">
      <c r="A332" s="106" t="e">
        <f>#REF!</f>
        <v>#REF!</v>
      </c>
      <c r="B332" s="62" t="e">
        <f t="shared" si="25"/>
        <v>#VALUE!</v>
      </c>
      <c r="C332" s="62" t="s">
        <v>29</v>
      </c>
      <c r="D332" s="63">
        <f t="shared" si="26"/>
        <v>0</v>
      </c>
      <c r="E332" s="87">
        <f t="shared" si="27"/>
        <v>0</v>
      </c>
      <c r="F332" s="89">
        <f t="shared" si="28"/>
        <v>0</v>
      </c>
      <c r="G332" s="64" t="s">
        <v>8</v>
      </c>
      <c r="H332" s="64">
        <f t="shared" si="29"/>
        <v>0</v>
      </c>
    </row>
    <row r="333" spans="1:8">
      <c r="A333" s="106" t="e">
        <f>#REF!</f>
        <v>#REF!</v>
      </c>
      <c r="B333" s="62" t="e">
        <f t="shared" si="25"/>
        <v>#VALUE!</v>
      </c>
      <c r="C333" s="62" t="s">
        <v>29</v>
      </c>
      <c r="D333" s="63">
        <f t="shared" si="26"/>
        <v>0</v>
      </c>
      <c r="E333" s="87">
        <f t="shared" si="27"/>
        <v>0</v>
      </c>
      <c r="F333" s="89">
        <f t="shared" si="28"/>
        <v>0</v>
      </c>
      <c r="G333" s="64" t="s">
        <v>8</v>
      </c>
      <c r="H333" s="64">
        <f t="shared" si="29"/>
        <v>0</v>
      </c>
    </row>
    <row r="334" spans="1:8">
      <c r="A334" s="106" t="e">
        <f>#REF!</f>
        <v>#REF!</v>
      </c>
      <c r="B334" s="62" t="e">
        <f t="shared" si="25"/>
        <v>#VALUE!</v>
      </c>
      <c r="C334" s="62" t="s">
        <v>29</v>
      </c>
      <c r="D334" s="63">
        <f t="shared" si="26"/>
        <v>0</v>
      </c>
      <c r="E334" s="87">
        <f t="shared" si="27"/>
        <v>0</v>
      </c>
      <c r="F334" s="89">
        <f t="shared" si="28"/>
        <v>0</v>
      </c>
      <c r="G334" s="64" t="s">
        <v>8</v>
      </c>
      <c r="H334" s="64">
        <f t="shared" si="29"/>
        <v>0</v>
      </c>
    </row>
    <row r="335" spans="1:8">
      <c r="A335" s="106" t="e">
        <f>#REF!</f>
        <v>#REF!</v>
      </c>
      <c r="B335" s="62" t="e">
        <f t="shared" si="25"/>
        <v>#VALUE!</v>
      </c>
      <c r="C335" s="62" t="s">
        <v>29</v>
      </c>
      <c r="D335" s="63">
        <f t="shared" si="26"/>
        <v>0</v>
      </c>
      <c r="E335" s="87">
        <f t="shared" si="27"/>
        <v>0</v>
      </c>
      <c r="F335" s="89">
        <f t="shared" si="28"/>
        <v>0</v>
      </c>
      <c r="G335" s="64" t="s">
        <v>8</v>
      </c>
      <c r="H335" s="64">
        <f t="shared" si="29"/>
        <v>0</v>
      </c>
    </row>
    <row r="336" spans="1:8">
      <c r="A336" s="106" t="e">
        <f>#REF!</f>
        <v>#REF!</v>
      </c>
      <c r="B336" s="62" t="e">
        <f t="shared" si="25"/>
        <v>#VALUE!</v>
      </c>
      <c r="C336" s="62" t="s">
        <v>29</v>
      </c>
      <c r="D336" s="63">
        <f t="shared" si="26"/>
        <v>0</v>
      </c>
      <c r="E336" s="87">
        <f t="shared" si="27"/>
        <v>0</v>
      </c>
      <c r="F336" s="89">
        <f t="shared" si="28"/>
        <v>0</v>
      </c>
      <c r="G336" s="64" t="s">
        <v>8</v>
      </c>
      <c r="H336" s="64">
        <f t="shared" si="29"/>
        <v>0</v>
      </c>
    </row>
    <row r="337" spans="1:8">
      <c r="A337" s="106" t="e">
        <f>#REF!</f>
        <v>#REF!</v>
      </c>
      <c r="B337" s="62" t="e">
        <f t="shared" si="25"/>
        <v>#VALUE!</v>
      </c>
      <c r="C337" s="62" t="s">
        <v>29</v>
      </c>
      <c r="D337" s="63">
        <f t="shared" si="26"/>
        <v>0</v>
      </c>
      <c r="E337" s="87">
        <f t="shared" si="27"/>
        <v>0</v>
      </c>
      <c r="F337" s="89">
        <f t="shared" si="28"/>
        <v>0</v>
      </c>
      <c r="G337" s="64" t="s">
        <v>8</v>
      </c>
      <c r="H337" s="64">
        <f t="shared" si="29"/>
        <v>0</v>
      </c>
    </row>
    <row r="338" spans="1:8">
      <c r="A338" s="106" t="e">
        <f>#REF!</f>
        <v>#REF!</v>
      </c>
      <c r="B338" s="62" t="e">
        <f t="shared" si="25"/>
        <v>#VALUE!</v>
      </c>
      <c r="C338" s="62" t="s">
        <v>29</v>
      </c>
      <c r="D338" s="63">
        <f t="shared" si="26"/>
        <v>0</v>
      </c>
      <c r="E338" s="87">
        <f t="shared" si="27"/>
        <v>0</v>
      </c>
      <c r="F338" s="89">
        <f t="shared" si="28"/>
        <v>0</v>
      </c>
      <c r="G338" s="64" t="s">
        <v>8</v>
      </c>
      <c r="H338" s="64">
        <f t="shared" si="29"/>
        <v>0</v>
      </c>
    </row>
    <row r="339" spans="1:8">
      <c r="A339" s="106" t="e">
        <f>#REF!</f>
        <v>#REF!</v>
      </c>
      <c r="B339" s="62" t="e">
        <f t="shared" si="25"/>
        <v>#VALUE!</v>
      </c>
      <c r="C339" s="62" t="s">
        <v>29</v>
      </c>
      <c r="D339" s="63">
        <f t="shared" si="26"/>
        <v>0</v>
      </c>
      <c r="E339" s="87">
        <f t="shared" si="27"/>
        <v>0</v>
      </c>
      <c r="F339" s="89">
        <f t="shared" si="28"/>
        <v>0</v>
      </c>
      <c r="G339" s="64" t="s">
        <v>8</v>
      </c>
      <c r="H339" s="64">
        <f t="shared" si="29"/>
        <v>0</v>
      </c>
    </row>
    <row r="340" spans="1:8">
      <c r="A340" s="106" t="e">
        <f>#REF!</f>
        <v>#REF!</v>
      </c>
      <c r="B340" s="62" t="e">
        <f t="shared" si="25"/>
        <v>#VALUE!</v>
      </c>
      <c r="C340" s="62" t="s">
        <v>29</v>
      </c>
      <c r="D340" s="63">
        <f t="shared" si="26"/>
        <v>0</v>
      </c>
      <c r="E340" s="87">
        <f t="shared" si="27"/>
        <v>0</v>
      </c>
      <c r="F340" s="89">
        <f t="shared" si="28"/>
        <v>0</v>
      </c>
      <c r="G340" s="64" t="s">
        <v>8</v>
      </c>
      <c r="H340" s="64">
        <f t="shared" si="29"/>
        <v>0</v>
      </c>
    </row>
    <row r="341" spans="1:8">
      <c r="A341" s="106" t="e">
        <f>#REF!</f>
        <v>#REF!</v>
      </c>
      <c r="B341" s="62" t="e">
        <f t="shared" si="25"/>
        <v>#VALUE!</v>
      </c>
      <c r="C341" s="62" t="s">
        <v>29</v>
      </c>
      <c r="D341" s="63">
        <f t="shared" si="26"/>
        <v>0</v>
      </c>
      <c r="E341" s="87">
        <f t="shared" si="27"/>
        <v>0</v>
      </c>
      <c r="F341" s="89">
        <f t="shared" si="28"/>
        <v>0</v>
      </c>
      <c r="G341" s="64" t="s">
        <v>8</v>
      </c>
      <c r="H341" s="64">
        <f t="shared" si="29"/>
        <v>0</v>
      </c>
    </row>
    <row r="342" spans="1:8">
      <c r="A342" s="106" t="e">
        <f>#REF!</f>
        <v>#REF!</v>
      </c>
      <c r="B342" s="62" t="e">
        <f t="shared" si="25"/>
        <v>#VALUE!</v>
      </c>
      <c r="C342" s="62" t="s">
        <v>29</v>
      </c>
      <c r="D342" s="63">
        <f t="shared" si="26"/>
        <v>0</v>
      </c>
      <c r="E342" s="87">
        <f t="shared" si="27"/>
        <v>0</v>
      </c>
      <c r="F342" s="89">
        <f t="shared" si="28"/>
        <v>0</v>
      </c>
      <c r="G342" s="64" t="s">
        <v>8</v>
      </c>
      <c r="H342" s="64">
        <f t="shared" si="29"/>
        <v>0</v>
      </c>
    </row>
    <row r="343" spans="1:8">
      <c r="A343" s="106" t="e">
        <f>#REF!</f>
        <v>#REF!</v>
      </c>
      <c r="B343" s="62" t="e">
        <f t="shared" si="25"/>
        <v>#VALUE!</v>
      </c>
      <c r="C343" s="62" t="s">
        <v>29</v>
      </c>
      <c r="D343" s="63">
        <f t="shared" si="26"/>
        <v>0</v>
      </c>
      <c r="E343" s="87">
        <f t="shared" si="27"/>
        <v>0</v>
      </c>
      <c r="F343" s="89">
        <f t="shared" si="28"/>
        <v>0</v>
      </c>
      <c r="G343" s="64" t="s">
        <v>8</v>
      </c>
      <c r="H343" s="64">
        <f t="shared" si="29"/>
        <v>0</v>
      </c>
    </row>
    <row r="344" spans="1:8">
      <c r="A344" s="106" t="e">
        <f>#REF!</f>
        <v>#REF!</v>
      </c>
      <c r="B344" s="62" t="e">
        <f t="shared" si="25"/>
        <v>#VALUE!</v>
      </c>
      <c r="C344" s="62" t="s">
        <v>29</v>
      </c>
      <c r="D344" s="63">
        <f t="shared" si="26"/>
        <v>0</v>
      </c>
      <c r="E344" s="87">
        <f t="shared" si="27"/>
        <v>0</v>
      </c>
      <c r="F344" s="89">
        <f t="shared" si="28"/>
        <v>0</v>
      </c>
      <c r="G344" s="64" t="s">
        <v>8</v>
      </c>
      <c r="H344" s="64">
        <f t="shared" si="29"/>
        <v>0</v>
      </c>
    </row>
    <row r="345" spans="1:8">
      <c r="A345" s="106" t="e">
        <f>#REF!</f>
        <v>#REF!</v>
      </c>
      <c r="B345" s="62" t="e">
        <f t="shared" si="25"/>
        <v>#VALUE!</v>
      </c>
      <c r="C345" s="62" t="s">
        <v>29</v>
      </c>
      <c r="D345" s="63">
        <f t="shared" si="26"/>
        <v>0</v>
      </c>
      <c r="E345" s="87">
        <f t="shared" si="27"/>
        <v>0</v>
      </c>
      <c r="F345" s="89">
        <f t="shared" si="28"/>
        <v>0</v>
      </c>
      <c r="G345" s="64" t="s">
        <v>8</v>
      </c>
      <c r="H345" s="64">
        <f t="shared" si="29"/>
        <v>0</v>
      </c>
    </row>
    <row r="346" spans="1:8">
      <c r="A346" s="106" t="e">
        <f>#REF!</f>
        <v>#REF!</v>
      </c>
      <c r="B346" s="62" t="e">
        <f t="shared" si="25"/>
        <v>#VALUE!</v>
      </c>
      <c r="C346" s="62" t="s">
        <v>29</v>
      </c>
      <c r="D346" s="63">
        <f t="shared" si="26"/>
        <v>0</v>
      </c>
      <c r="E346" s="87">
        <f t="shared" si="27"/>
        <v>0</v>
      </c>
      <c r="F346" s="89">
        <f t="shared" si="28"/>
        <v>0</v>
      </c>
      <c r="G346" s="64" t="s">
        <v>8</v>
      </c>
      <c r="H346" s="64">
        <f t="shared" si="29"/>
        <v>0</v>
      </c>
    </row>
    <row r="347" spans="1:8">
      <c r="A347" s="106" t="e">
        <f>#REF!</f>
        <v>#REF!</v>
      </c>
      <c r="B347" s="62" t="e">
        <f t="shared" si="25"/>
        <v>#VALUE!</v>
      </c>
      <c r="C347" s="62" t="s">
        <v>29</v>
      </c>
      <c r="D347" s="63">
        <f t="shared" si="26"/>
        <v>0</v>
      </c>
      <c r="E347" s="87">
        <f t="shared" si="27"/>
        <v>0</v>
      </c>
      <c r="F347" s="89">
        <f t="shared" si="28"/>
        <v>0</v>
      </c>
      <c r="G347" s="64" t="s">
        <v>8</v>
      </c>
      <c r="H347" s="64">
        <f t="shared" si="29"/>
        <v>0</v>
      </c>
    </row>
    <row r="348" spans="1:8">
      <c r="A348" s="106" t="e">
        <f>#REF!</f>
        <v>#REF!</v>
      </c>
      <c r="B348" s="62" t="e">
        <f t="shared" si="25"/>
        <v>#VALUE!</v>
      </c>
      <c r="C348" s="62" t="s">
        <v>29</v>
      </c>
      <c r="D348" s="63">
        <f t="shared" si="26"/>
        <v>0</v>
      </c>
      <c r="E348" s="87">
        <f t="shared" si="27"/>
        <v>0</v>
      </c>
      <c r="F348" s="89">
        <f t="shared" si="28"/>
        <v>0</v>
      </c>
      <c r="G348" s="64" t="s">
        <v>8</v>
      </c>
      <c r="H348" s="64">
        <f t="shared" si="29"/>
        <v>0</v>
      </c>
    </row>
    <row r="349" spans="1:8">
      <c r="A349" s="106" t="e">
        <f>#REF!</f>
        <v>#REF!</v>
      </c>
      <c r="B349" s="62" t="e">
        <f t="shared" si="25"/>
        <v>#VALUE!</v>
      </c>
      <c r="C349" s="62" t="s">
        <v>29</v>
      </c>
      <c r="D349" s="63">
        <f t="shared" si="26"/>
        <v>0</v>
      </c>
      <c r="E349" s="87">
        <f t="shared" si="27"/>
        <v>0</v>
      </c>
      <c r="F349" s="89">
        <f t="shared" si="28"/>
        <v>0</v>
      </c>
      <c r="G349" s="64" t="s">
        <v>8</v>
      </c>
      <c r="H349" s="64">
        <f t="shared" si="29"/>
        <v>0</v>
      </c>
    </row>
    <row r="350" spans="1:8">
      <c r="A350" s="106" t="e">
        <f>#REF!</f>
        <v>#REF!</v>
      </c>
      <c r="B350" s="62" t="e">
        <f t="shared" si="25"/>
        <v>#VALUE!</v>
      </c>
      <c r="C350" s="62" t="s">
        <v>29</v>
      </c>
      <c r="D350" s="63">
        <f t="shared" si="26"/>
        <v>0</v>
      </c>
      <c r="E350" s="87">
        <f t="shared" si="27"/>
        <v>0</v>
      </c>
      <c r="F350" s="89">
        <f t="shared" si="28"/>
        <v>0</v>
      </c>
      <c r="G350" s="64" t="s">
        <v>8</v>
      </c>
      <c r="H350" s="64">
        <f t="shared" si="29"/>
        <v>0</v>
      </c>
    </row>
    <row r="351" spans="1:8">
      <c r="A351" s="106" t="e">
        <f>#REF!</f>
        <v>#REF!</v>
      </c>
      <c r="B351" s="62" t="e">
        <f t="shared" si="25"/>
        <v>#VALUE!</v>
      </c>
      <c r="C351" s="62" t="s">
        <v>29</v>
      </c>
      <c r="D351" s="63">
        <f t="shared" si="26"/>
        <v>0</v>
      </c>
      <c r="E351" s="87">
        <f t="shared" si="27"/>
        <v>0</v>
      </c>
      <c r="F351" s="89">
        <f t="shared" si="28"/>
        <v>0</v>
      </c>
      <c r="G351" s="64" t="s">
        <v>8</v>
      </c>
      <c r="H351" s="64">
        <f t="shared" si="29"/>
        <v>0</v>
      </c>
    </row>
    <row r="352" spans="1:8">
      <c r="A352" s="106" t="e">
        <f>#REF!</f>
        <v>#REF!</v>
      </c>
      <c r="B352" s="62" t="e">
        <f t="shared" si="25"/>
        <v>#VALUE!</v>
      </c>
      <c r="C352" s="62" t="s">
        <v>29</v>
      </c>
      <c r="D352" s="63">
        <f t="shared" si="26"/>
        <v>0</v>
      </c>
      <c r="E352" s="87">
        <f t="shared" si="27"/>
        <v>0</v>
      </c>
      <c r="F352" s="89">
        <f t="shared" si="28"/>
        <v>0</v>
      </c>
      <c r="G352" s="64" t="s">
        <v>8</v>
      </c>
      <c r="H352" s="64">
        <f t="shared" si="29"/>
        <v>0</v>
      </c>
    </row>
    <row r="353" spans="1:8">
      <c r="A353" s="106" t="e">
        <f>#REF!</f>
        <v>#REF!</v>
      </c>
      <c r="B353" s="62" t="e">
        <f t="shared" si="25"/>
        <v>#VALUE!</v>
      </c>
      <c r="C353" s="62" t="s">
        <v>29</v>
      </c>
      <c r="D353" s="63">
        <f t="shared" si="26"/>
        <v>0</v>
      </c>
      <c r="E353" s="87">
        <f t="shared" si="27"/>
        <v>0</v>
      </c>
      <c r="F353" s="89">
        <f t="shared" si="28"/>
        <v>0</v>
      </c>
      <c r="G353" s="64" t="s">
        <v>8</v>
      </c>
      <c r="H353" s="64">
        <f t="shared" si="29"/>
        <v>0</v>
      </c>
    </row>
    <row r="354" spans="1:8">
      <c r="A354" s="106" t="e">
        <f>#REF!</f>
        <v>#REF!</v>
      </c>
      <c r="B354" s="62" t="e">
        <f t="shared" si="25"/>
        <v>#VALUE!</v>
      </c>
      <c r="C354" s="62" t="s">
        <v>29</v>
      </c>
      <c r="D354" s="63">
        <f t="shared" si="26"/>
        <v>0</v>
      </c>
      <c r="E354" s="87">
        <f t="shared" si="27"/>
        <v>0</v>
      </c>
      <c r="F354" s="89">
        <f t="shared" si="28"/>
        <v>0</v>
      </c>
      <c r="G354" s="64" t="s">
        <v>8</v>
      </c>
      <c r="H354" s="64">
        <f t="shared" si="29"/>
        <v>0</v>
      </c>
    </row>
    <row r="355" spans="1:8">
      <c r="A355" s="106" t="e">
        <f>#REF!</f>
        <v>#REF!</v>
      </c>
      <c r="B355" s="62" t="e">
        <f t="shared" si="25"/>
        <v>#VALUE!</v>
      </c>
      <c r="C355" s="62" t="s">
        <v>29</v>
      </c>
      <c r="D355" s="63">
        <f t="shared" si="26"/>
        <v>0</v>
      </c>
      <c r="E355" s="87">
        <f t="shared" si="27"/>
        <v>0</v>
      </c>
      <c r="F355" s="89">
        <f t="shared" si="28"/>
        <v>0</v>
      </c>
      <c r="G355" s="64" t="s">
        <v>8</v>
      </c>
      <c r="H355" s="64">
        <f t="shared" si="29"/>
        <v>0</v>
      </c>
    </row>
    <row r="356" spans="1:8">
      <c r="A356" s="106" t="e">
        <f>#REF!</f>
        <v>#REF!</v>
      </c>
      <c r="B356" s="62" t="e">
        <f t="shared" si="25"/>
        <v>#VALUE!</v>
      </c>
      <c r="C356" s="62" t="s">
        <v>29</v>
      </c>
      <c r="D356" s="63">
        <f t="shared" si="26"/>
        <v>0</v>
      </c>
      <c r="E356" s="87">
        <f t="shared" si="27"/>
        <v>0</v>
      </c>
      <c r="F356" s="89">
        <f t="shared" si="28"/>
        <v>0</v>
      </c>
      <c r="G356" s="64" t="s">
        <v>8</v>
      </c>
      <c r="H356" s="64">
        <f t="shared" si="29"/>
        <v>0</v>
      </c>
    </row>
    <row r="357" spans="1:8">
      <c r="A357" s="106" t="e">
        <f>#REF!</f>
        <v>#REF!</v>
      </c>
      <c r="B357" s="62" t="e">
        <f t="shared" si="25"/>
        <v>#VALUE!</v>
      </c>
      <c r="C357" s="62" t="s">
        <v>29</v>
      </c>
      <c r="D357" s="63">
        <f t="shared" si="26"/>
        <v>0</v>
      </c>
      <c r="E357" s="87">
        <f t="shared" si="27"/>
        <v>0</v>
      </c>
      <c r="F357" s="89">
        <f t="shared" si="28"/>
        <v>0</v>
      </c>
      <c r="G357" s="64" t="s">
        <v>8</v>
      </c>
      <c r="H357" s="64">
        <f t="shared" si="29"/>
        <v>0</v>
      </c>
    </row>
    <row r="358" spans="1:8">
      <c r="A358" s="106" t="e">
        <f>#REF!</f>
        <v>#REF!</v>
      </c>
      <c r="B358" s="62" t="e">
        <f t="shared" si="25"/>
        <v>#VALUE!</v>
      </c>
      <c r="C358" s="62" t="s">
        <v>29</v>
      </c>
      <c r="D358" s="63">
        <f t="shared" si="26"/>
        <v>0</v>
      </c>
      <c r="E358" s="87">
        <f t="shared" si="27"/>
        <v>0</v>
      </c>
      <c r="F358" s="89">
        <f t="shared" si="28"/>
        <v>0</v>
      </c>
      <c r="G358" s="64" t="s">
        <v>8</v>
      </c>
      <c r="H358" s="64">
        <f t="shared" si="29"/>
        <v>0</v>
      </c>
    </row>
    <row r="359" spans="1:8">
      <c r="A359" s="106" t="e">
        <f>#REF!</f>
        <v>#REF!</v>
      </c>
      <c r="B359" s="62" t="e">
        <f t="shared" si="25"/>
        <v>#VALUE!</v>
      </c>
      <c r="C359" s="62" t="s">
        <v>29</v>
      </c>
      <c r="D359" s="63">
        <f t="shared" si="26"/>
        <v>0</v>
      </c>
      <c r="E359" s="87">
        <f t="shared" si="27"/>
        <v>0</v>
      </c>
      <c r="F359" s="89">
        <f t="shared" si="28"/>
        <v>0</v>
      </c>
      <c r="G359" s="64" t="s">
        <v>8</v>
      </c>
      <c r="H359" s="64">
        <f t="shared" si="29"/>
        <v>0</v>
      </c>
    </row>
    <row r="360" spans="1:8">
      <c r="A360" s="106" t="e">
        <f>#REF!</f>
        <v>#REF!</v>
      </c>
      <c r="B360" s="62" t="e">
        <f t="shared" si="25"/>
        <v>#VALUE!</v>
      </c>
      <c r="C360" s="62" t="s">
        <v>29</v>
      </c>
      <c r="D360" s="63">
        <f t="shared" si="26"/>
        <v>0</v>
      </c>
      <c r="E360" s="87">
        <f t="shared" si="27"/>
        <v>0</v>
      </c>
      <c r="F360" s="89">
        <f t="shared" si="28"/>
        <v>0</v>
      </c>
      <c r="G360" s="64" t="s">
        <v>8</v>
      </c>
      <c r="H360" s="64">
        <f t="shared" si="29"/>
        <v>0</v>
      </c>
    </row>
    <row r="361" spans="1:8">
      <c r="A361" s="106" t="e">
        <f>#REF!</f>
        <v>#REF!</v>
      </c>
      <c r="B361" s="62" t="e">
        <f t="shared" si="25"/>
        <v>#VALUE!</v>
      </c>
      <c r="C361" s="62" t="s">
        <v>29</v>
      </c>
      <c r="D361" s="63">
        <f t="shared" si="26"/>
        <v>0</v>
      </c>
      <c r="E361" s="87">
        <f t="shared" si="27"/>
        <v>0</v>
      </c>
      <c r="F361" s="89">
        <f t="shared" si="28"/>
        <v>0</v>
      </c>
      <c r="G361" s="64" t="s">
        <v>8</v>
      </c>
      <c r="H361" s="64">
        <f t="shared" si="29"/>
        <v>0</v>
      </c>
    </row>
    <row r="362" spans="1:8">
      <c r="A362" s="106" t="e">
        <f>#REF!</f>
        <v>#REF!</v>
      </c>
      <c r="B362" s="62" t="e">
        <f t="shared" si="25"/>
        <v>#VALUE!</v>
      </c>
      <c r="C362" s="62" t="s">
        <v>29</v>
      </c>
      <c r="D362" s="63">
        <f t="shared" si="26"/>
        <v>0</v>
      </c>
      <c r="E362" s="87">
        <f t="shared" si="27"/>
        <v>0</v>
      </c>
      <c r="F362" s="89">
        <f t="shared" si="28"/>
        <v>0</v>
      </c>
      <c r="G362" s="64" t="s">
        <v>8</v>
      </c>
      <c r="H362" s="64">
        <f t="shared" si="29"/>
        <v>0</v>
      </c>
    </row>
    <row r="363" spans="1:8">
      <c r="A363" s="106" t="e">
        <f>#REF!</f>
        <v>#REF!</v>
      </c>
      <c r="B363" s="62" t="e">
        <f t="shared" si="25"/>
        <v>#VALUE!</v>
      </c>
      <c r="C363" s="62" t="s">
        <v>29</v>
      </c>
      <c r="D363" s="63">
        <f t="shared" si="26"/>
        <v>0</v>
      </c>
      <c r="E363" s="87">
        <f t="shared" si="27"/>
        <v>0</v>
      </c>
      <c r="F363" s="89">
        <f t="shared" si="28"/>
        <v>0</v>
      </c>
      <c r="G363" s="64" t="s">
        <v>8</v>
      </c>
      <c r="H363" s="64">
        <f t="shared" si="29"/>
        <v>0</v>
      </c>
    </row>
    <row r="364" spans="1:8">
      <c r="A364" s="106" t="e">
        <f>#REF!</f>
        <v>#REF!</v>
      </c>
      <c r="B364" s="62" t="e">
        <f t="shared" si="25"/>
        <v>#VALUE!</v>
      </c>
      <c r="C364" s="62" t="s">
        <v>29</v>
      </c>
      <c r="D364" s="63">
        <f t="shared" si="26"/>
        <v>0</v>
      </c>
      <c r="E364" s="87">
        <f t="shared" si="27"/>
        <v>0</v>
      </c>
      <c r="F364" s="89">
        <f t="shared" si="28"/>
        <v>0</v>
      </c>
      <c r="G364" s="64" t="s">
        <v>8</v>
      </c>
      <c r="H364" s="64">
        <f t="shared" si="29"/>
        <v>0</v>
      </c>
    </row>
    <row r="365" spans="1:8">
      <c r="A365" s="106" t="e">
        <f>#REF!</f>
        <v>#REF!</v>
      </c>
      <c r="B365" s="62" t="e">
        <f t="shared" si="25"/>
        <v>#VALUE!</v>
      </c>
      <c r="C365" s="62" t="s">
        <v>29</v>
      </c>
      <c r="D365" s="63">
        <f t="shared" si="26"/>
        <v>0</v>
      </c>
      <c r="E365" s="87">
        <f t="shared" si="27"/>
        <v>0</v>
      </c>
      <c r="F365" s="89">
        <f t="shared" si="28"/>
        <v>0</v>
      </c>
      <c r="G365" s="64" t="s">
        <v>8</v>
      </c>
      <c r="H365" s="64">
        <f t="shared" si="29"/>
        <v>0</v>
      </c>
    </row>
    <row r="366" spans="1:8">
      <c r="A366" s="106" t="e">
        <f>#REF!</f>
        <v>#REF!</v>
      </c>
      <c r="B366" s="62" t="e">
        <f t="shared" si="25"/>
        <v>#VALUE!</v>
      </c>
      <c r="C366" s="62" t="s">
        <v>29</v>
      </c>
      <c r="D366" s="63">
        <f t="shared" si="26"/>
        <v>0</v>
      </c>
      <c r="E366" s="87">
        <f t="shared" si="27"/>
        <v>0</v>
      </c>
      <c r="F366" s="89">
        <f t="shared" si="28"/>
        <v>0</v>
      </c>
      <c r="G366" s="64" t="s">
        <v>8</v>
      </c>
      <c r="H366" s="64">
        <f t="shared" si="29"/>
        <v>0</v>
      </c>
    </row>
    <row r="367" spans="1:8">
      <c r="A367" s="106" t="e">
        <f>#REF!</f>
        <v>#REF!</v>
      </c>
      <c r="B367" s="62" t="e">
        <f t="shared" si="25"/>
        <v>#VALUE!</v>
      </c>
      <c r="C367" s="62" t="s">
        <v>29</v>
      </c>
      <c r="D367" s="63">
        <f t="shared" si="26"/>
        <v>0</v>
      </c>
      <c r="E367" s="87">
        <f t="shared" si="27"/>
        <v>0</v>
      </c>
      <c r="F367" s="89">
        <f t="shared" si="28"/>
        <v>0</v>
      </c>
      <c r="G367" s="64" t="s">
        <v>8</v>
      </c>
      <c r="H367" s="64">
        <f t="shared" si="29"/>
        <v>0</v>
      </c>
    </row>
    <row r="368" spans="1:8">
      <c r="A368" s="106" t="e">
        <f>#REF!</f>
        <v>#REF!</v>
      </c>
      <c r="B368" s="62" t="e">
        <f t="shared" si="25"/>
        <v>#VALUE!</v>
      </c>
      <c r="C368" s="62" t="s">
        <v>29</v>
      </c>
      <c r="D368" s="63">
        <f t="shared" si="26"/>
        <v>0</v>
      </c>
      <c r="E368" s="87">
        <f t="shared" si="27"/>
        <v>0</v>
      </c>
      <c r="F368" s="89">
        <f t="shared" si="28"/>
        <v>0</v>
      </c>
      <c r="G368" s="64" t="s">
        <v>8</v>
      </c>
      <c r="H368" s="64">
        <f t="shared" si="29"/>
        <v>0</v>
      </c>
    </row>
    <row r="369" spans="1:8">
      <c r="A369" s="106" t="e">
        <f>#REF!</f>
        <v>#REF!</v>
      </c>
      <c r="B369" s="62" t="e">
        <f t="shared" si="25"/>
        <v>#VALUE!</v>
      </c>
      <c r="C369" s="62" t="s">
        <v>29</v>
      </c>
      <c r="D369" s="63">
        <f t="shared" si="26"/>
        <v>0</v>
      </c>
      <c r="E369" s="87">
        <f t="shared" si="27"/>
        <v>0</v>
      </c>
      <c r="F369" s="89">
        <f t="shared" si="28"/>
        <v>0</v>
      </c>
      <c r="G369" s="64" t="s">
        <v>8</v>
      </c>
      <c r="H369" s="64">
        <f t="shared" si="29"/>
        <v>0</v>
      </c>
    </row>
    <row r="370" spans="1:8">
      <c r="A370" s="106" t="e">
        <f>#REF!</f>
        <v>#REF!</v>
      </c>
      <c r="B370" s="62" t="e">
        <f t="shared" si="25"/>
        <v>#VALUE!</v>
      </c>
      <c r="C370" s="62" t="s">
        <v>29</v>
      </c>
      <c r="D370" s="63">
        <f t="shared" si="26"/>
        <v>0</v>
      </c>
      <c r="E370" s="87">
        <f t="shared" si="27"/>
        <v>0</v>
      </c>
      <c r="F370" s="89">
        <f t="shared" si="28"/>
        <v>0</v>
      </c>
      <c r="G370" s="64" t="s">
        <v>8</v>
      </c>
      <c r="H370" s="64">
        <f t="shared" si="29"/>
        <v>0</v>
      </c>
    </row>
    <row r="371" spans="1:8">
      <c r="A371" s="106" t="e">
        <f>#REF!</f>
        <v>#REF!</v>
      </c>
      <c r="B371" s="62" t="e">
        <f t="shared" si="25"/>
        <v>#VALUE!</v>
      </c>
      <c r="C371" s="62" t="s">
        <v>29</v>
      </c>
      <c r="D371" s="63">
        <f t="shared" si="26"/>
        <v>0</v>
      </c>
      <c r="E371" s="87">
        <f t="shared" si="27"/>
        <v>0</v>
      </c>
      <c r="F371" s="89">
        <f t="shared" si="28"/>
        <v>0</v>
      </c>
      <c r="G371" s="64" t="s">
        <v>8</v>
      </c>
      <c r="H371" s="64">
        <f t="shared" si="29"/>
        <v>0</v>
      </c>
    </row>
    <row r="372" spans="1:8">
      <c r="A372" s="106" t="e">
        <f>#REF!</f>
        <v>#REF!</v>
      </c>
      <c r="B372" s="62" t="e">
        <f t="shared" si="25"/>
        <v>#VALUE!</v>
      </c>
      <c r="C372" s="62" t="s">
        <v>29</v>
      </c>
      <c r="D372" s="63">
        <f t="shared" si="26"/>
        <v>0</v>
      </c>
      <c r="E372" s="87">
        <f t="shared" si="27"/>
        <v>0</v>
      </c>
      <c r="F372" s="89">
        <f t="shared" si="28"/>
        <v>0</v>
      </c>
      <c r="G372" s="64" t="s">
        <v>8</v>
      </c>
      <c r="H372" s="64">
        <f t="shared" si="29"/>
        <v>0</v>
      </c>
    </row>
    <row r="373" spans="1:8">
      <c r="A373" s="106" t="e">
        <f>#REF!</f>
        <v>#REF!</v>
      </c>
      <c r="B373" s="62" t="e">
        <f t="shared" si="25"/>
        <v>#VALUE!</v>
      </c>
      <c r="C373" s="62" t="s">
        <v>29</v>
      </c>
      <c r="D373" s="63">
        <f t="shared" si="26"/>
        <v>0</v>
      </c>
      <c r="E373" s="87">
        <f t="shared" si="27"/>
        <v>0</v>
      </c>
      <c r="F373" s="89">
        <f t="shared" si="28"/>
        <v>0</v>
      </c>
      <c r="G373" s="64" t="s">
        <v>8</v>
      </c>
      <c r="H373" s="64">
        <f t="shared" si="29"/>
        <v>0</v>
      </c>
    </row>
    <row r="374" spans="1:8">
      <c r="A374" s="106" t="e">
        <f>#REF!</f>
        <v>#REF!</v>
      </c>
      <c r="B374" s="62" t="e">
        <f t="shared" si="25"/>
        <v>#VALUE!</v>
      </c>
      <c r="C374" s="62" t="s">
        <v>29</v>
      </c>
      <c r="D374" s="63">
        <f t="shared" si="26"/>
        <v>0</v>
      </c>
      <c r="E374" s="87">
        <f t="shared" si="27"/>
        <v>0</v>
      </c>
      <c r="F374" s="89">
        <f t="shared" si="28"/>
        <v>0</v>
      </c>
      <c r="G374" s="64" t="s">
        <v>8</v>
      </c>
      <c r="H374" s="64">
        <f t="shared" si="29"/>
        <v>0</v>
      </c>
    </row>
    <row r="375" spans="1:8">
      <c r="A375" s="106" t="e">
        <f>#REF!</f>
        <v>#REF!</v>
      </c>
      <c r="B375" s="62" t="e">
        <f t="shared" si="25"/>
        <v>#VALUE!</v>
      </c>
      <c r="C375" s="62" t="s">
        <v>29</v>
      </c>
      <c r="D375" s="63">
        <f t="shared" si="26"/>
        <v>0</v>
      </c>
      <c r="E375" s="87">
        <f t="shared" si="27"/>
        <v>0</v>
      </c>
      <c r="F375" s="89">
        <f t="shared" si="28"/>
        <v>0</v>
      </c>
      <c r="G375" s="64" t="s">
        <v>8</v>
      </c>
      <c r="H375" s="64">
        <f t="shared" si="29"/>
        <v>0</v>
      </c>
    </row>
    <row r="376" spans="1:8">
      <c r="A376" s="106" t="e">
        <f>#REF!</f>
        <v>#REF!</v>
      </c>
      <c r="B376" s="62" t="e">
        <f t="shared" si="25"/>
        <v>#VALUE!</v>
      </c>
      <c r="C376" s="62" t="s">
        <v>29</v>
      </c>
      <c r="D376" s="63">
        <f t="shared" si="26"/>
        <v>0</v>
      </c>
      <c r="E376" s="87">
        <f t="shared" si="27"/>
        <v>0</v>
      </c>
      <c r="F376" s="89">
        <f t="shared" si="28"/>
        <v>0</v>
      </c>
      <c r="G376" s="64" t="s">
        <v>8</v>
      </c>
      <c r="H376" s="64">
        <f t="shared" si="29"/>
        <v>0</v>
      </c>
    </row>
    <row r="377" spans="1:8">
      <c r="A377" s="106" t="e">
        <f>#REF!</f>
        <v>#REF!</v>
      </c>
      <c r="B377" s="62" t="e">
        <f t="shared" si="25"/>
        <v>#VALUE!</v>
      </c>
      <c r="C377" s="62" t="s">
        <v>29</v>
      </c>
      <c r="D377" s="63">
        <f t="shared" si="26"/>
        <v>0</v>
      </c>
      <c r="E377" s="87">
        <f t="shared" si="27"/>
        <v>0</v>
      </c>
      <c r="F377" s="89">
        <f t="shared" si="28"/>
        <v>0</v>
      </c>
      <c r="G377" s="64" t="s">
        <v>8</v>
      </c>
      <c r="H377" s="64">
        <f t="shared" si="29"/>
        <v>0</v>
      </c>
    </row>
    <row r="378" spans="1:8">
      <c r="A378" s="106" t="e">
        <f>#REF!</f>
        <v>#REF!</v>
      </c>
      <c r="B378" s="62" t="e">
        <f t="shared" si="25"/>
        <v>#VALUE!</v>
      </c>
      <c r="C378" s="62" t="s">
        <v>29</v>
      </c>
      <c r="D378" s="63">
        <f t="shared" si="26"/>
        <v>0</v>
      </c>
      <c r="E378" s="87">
        <f t="shared" si="27"/>
        <v>0</v>
      </c>
      <c r="F378" s="89">
        <f t="shared" si="28"/>
        <v>0</v>
      </c>
      <c r="G378" s="64" t="s">
        <v>8</v>
      </c>
      <c r="H378" s="64">
        <f t="shared" si="29"/>
        <v>0</v>
      </c>
    </row>
    <row r="379" spans="1:8">
      <c r="A379" s="106" t="e">
        <f>#REF!</f>
        <v>#REF!</v>
      </c>
      <c r="B379" s="62" t="e">
        <f t="shared" si="25"/>
        <v>#VALUE!</v>
      </c>
      <c r="C379" s="62" t="s">
        <v>29</v>
      </c>
      <c r="D379" s="63">
        <f t="shared" si="26"/>
        <v>0</v>
      </c>
      <c r="E379" s="87">
        <f t="shared" si="27"/>
        <v>0</v>
      </c>
      <c r="F379" s="89">
        <f t="shared" si="28"/>
        <v>0</v>
      </c>
      <c r="G379" s="64" t="s">
        <v>8</v>
      </c>
      <c r="H379" s="64">
        <f t="shared" si="29"/>
        <v>0</v>
      </c>
    </row>
    <row r="380" spans="1:8">
      <c r="A380" s="106" t="e">
        <f>#REF!</f>
        <v>#REF!</v>
      </c>
      <c r="B380" s="62" t="e">
        <f t="shared" si="25"/>
        <v>#VALUE!</v>
      </c>
      <c r="C380" s="62" t="s">
        <v>29</v>
      </c>
      <c r="D380" s="63">
        <f t="shared" si="26"/>
        <v>0</v>
      </c>
      <c r="E380" s="87">
        <f t="shared" si="27"/>
        <v>0</v>
      </c>
      <c r="F380" s="89">
        <f t="shared" si="28"/>
        <v>0</v>
      </c>
      <c r="G380" s="64" t="s">
        <v>8</v>
      </c>
      <c r="H380" s="64">
        <f t="shared" si="29"/>
        <v>0</v>
      </c>
    </row>
    <row r="381" spans="1:8">
      <c r="A381" s="106" t="e">
        <f>#REF!</f>
        <v>#REF!</v>
      </c>
      <c r="B381" s="62" t="e">
        <f t="shared" si="25"/>
        <v>#VALUE!</v>
      </c>
      <c r="C381" s="62" t="s">
        <v>29</v>
      </c>
      <c r="D381" s="63">
        <f t="shared" si="26"/>
        <v>0</v>
      </c>
      <c r="E381" s="87">
        <f t="shared" si="27"/>
        <v>0</v>
      </c>
      <c r="F381" s="89">
        <f t="shared" si="28"/>
        <v>0</v>
      </c>
      <c r="G381" s="64" t="s">
        <v>8</v>
      </c>
      <c r="H381" s="64">
        <f t="shared" si="29"/>
        <v>0</v>
      </c>
    </row>
    <row r="382" spans="1:8">
      <c r="A382" s="106" t="e">
        <f>#REF!</f>
        <v>#REF!</v>
      </c>
      <c r="B382" s="62" t="e">
        <f t="shared" si="25"/>
        <v>#VALUE!</v>
      </c>
      <c r="C382" s="62" t="s">
        <v>29</v>
      </c>
      <c r="D382" s="63">
        <f t="shared" si="26"/>
        <v>0</v>
      </c>
      <c r="E382" s="87">
        <f t="shared" si="27"/>
        <v>0</v>
      </c>
      <c r="F382" s="89">
        <f t="shared" si="28"/>
        <v>0</v>
      </c>
      <c r="G382" s="64" t="s">
        <v>8</v>
      </c>
      <c r="H382" s="64">
        <f t="shared" si="29"/>
        <v>0</v>
      </c>
    </row>
    <row r="383" spans="1:8">
      <c r="A383" s="106" t="e">
        <f>#REF!</f>
        <v>#REF!</v>
      </c>
      <c r="B383" s="62" t="e">
        <f t="shared" si="25"/>
        <v>#VALUE!</v>
      </c>
      <c r="C383" s="62" t="s">
        <v>29</v>
      </c>
      <c r="D383" s="63">
        <f t="shared" si="26"/>
        <v>0</v>
      </c>
      <c r="E383" s="87">
        <f t="shared" si="27"/>
        <v>0</v>
      </c>
      <c r="F383" s="89">
        <f t="shared" si="28"/>
        <v>0</v>
      </c>
      <c r="G383" s="64" t="s">
        <v>8</v>
      </c>
      <c r="H383" s="64">
        <f t="shared" si="29"/>
        <v>0</v>
      </c>
    </row>
    <row r="384" spans="1:8">
      <c r="A384" s="106" t="e">
        <f>#REF!</f>
        <v>#REF!</v>
      </c>
      <c r="B384" s="62" t="e">
        <f t="shared" si="25"/>
        <v>#VALUE!</v>
      </c>
      <c r="C384" s="62" t="s">
        <v>29</v>
      </c>
      <c r="D384" s="63">
        <f t="shared" si="26"/>
        <v>0</v>
      </c>
      <c r="E384" s="87">
        <f t="shared" si="27"/>
        <v>0</v>
      </c>
      <c r="F384" s="89">
        <f t="shared" si="28"/>
        <v>0</v>
      </c>
      <c r="G384" s="64" t="s">
        <v>8</v>
      </c>
      <c r="H384" s="64">
        <f t="shared" si="29"/>
        <v>0</v>
      </c>
    </row>
    <row r="385" spans="1:8">
      <c r="A385" s="106" t="e">
        <f>#REF!</f>
        <v>#REF!</v>
      </c>
      <c r="B385" s="62" t="e">
        <f t="shared" si="25"/>
        <v>#VALUE!</v>
      </c>
      <c r="C385" s="62" t="s">
        <v>29</v>
      </c>
      <c r="D385" s="63">
        <f t="shared" si="26"/>
        <v>0</v>
      </c>
      <c r="E385" s="87">
        <f t="shared" si="27"/>
        <v>0</v>
      </c>
      <c r="F385" s="89">
        <f t="shared" si="28"/>
        <v>0</v>
      </c>
      <c r="G385" s="64" t="s">
        <v>8</v>
      </c>
      <c r="H385" s="64">
        <f t="shared" si="29"/>
        <v>0</v>
      </c>
    </row>
    <row r="386" spans="1:8">
      <c r="A386" s="106" t="e">
        <f>#REF!</f>
        <v>#REF!</v>
      </c>
      <c r="B386" s="62" t="e">
        <f t="shared" si="25"/>
        <v>#VALUE!</v>
      </c>
      <c r="C386" s="62" t="s">
        <v>29</v>
      </c>
      <c r="D386" s="63">
        <f t="shared" si="26"/>
        <v>0</v>
      </c>
      <c r="E386" s="87">
        <f t="shared" si="27"/>
        <v>0</v>
      </c>
      <c r="F386" s="89">
        <f t="shared" si="28"/>
        <v>0</v>
      </c>
      <c r="G386" s="64" t="s">
        <v>8</v>
      </c>
      <c r="H386" s="64">
        <f t="shared" si="29"/>
        <v>0</v>
      </c>
    </row>
    <row r="387" spans="1:8">
      <c r="A387" s="106" t="e">
        <f>#REF!</f>
        <v>#REF!</v>
      </c>
      <c r="B387" s="62" t="e">
        <f t="shared" ref="B387:B450" si="30">MID(O387,FIND(" ",O387)+1,8)</f>
        <v>#VALUE!</v>
      </c>
      <c r="C387" s="62" t="s">
        <v>29</v>
      </c>
      <c r="D387" s="63">
        <f t="shared" ref="D387:D450" si="31">L387</f>
        <v>0</v>
      </c>
      <c r="E387" s="87">
        <f t="shared" ref="E387:E450" si="32">M387/100</f>
        <v>0</v>
      </c>
      <c r="F387" s="89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6" t="e">
        <f>#REF!</f>
        <v>#REF!</v>
      </c>
      <c r="B388" s="62" t="e">
        <f t="shared" si="30"/>
        <v>#VALUE!</v>
      </c>
      <c r="C388" s="62" t="s">
        <v>29</v>
      </c>
      <c r="D388" s="63">
        <f t="shared" si="31"/>
        <v>0</v>
      </c>
      <c r="E388" s="87">
        <f t="shared" si="32"/>
        <v>0</v>
      </c>
      <c r="F388" s="89">
        <f t="shared" si="33"/>
        <v>0</v>
      </c>
      <c r="G388" s="64" t="s">
        <v>8</v>
      </c>
      <c r="H388" s="64">
        <f t="shared" si="34"/>
        <v>0</v>
      </c>
    </row>
    <row r="389" spans="1:8">
      <c r="A389" s="106" t="e">
        <f>#REF!</f>
        <v>#REF!</v>
      </c>
      <c r="B389" s="62" t="e">
        <f t="shared" si="30"/>
        <v>#VALUE!</v>
      </c>
      <c r="C389" s="62" t="s">
        <v>29</v>
      </c>
      <c r="D389" s="63">
        <f t="shared" si="31"/>
        <v>0</v>
      </c>
      <c r="E389" s="87">
        <f t="shared" si="32"/>
        <v>0</v>
      </c>
      <c r="F389" s="89">
        <f t="shared" si="33"/>
        <v>0</v>
      </c>
      <c r="G389" s="64" t="s">
        <v>8</v>
      </c>
      <c r="H389" s="64">
        <f t="shared" si="34"/>
        <v>0</v>
      </c>
    </row>
    <row r="390" spans="1:8">
      <c r="A390" s="106" t="e">
        <f>#REF!</f>
        <v>#REF!</v>
      </c>
      <c r="B390" s="62" t="e">
        <f t="shared" si="30"/>
        <v>#VALUE!</v>
      </c>
      <c r="C390" s="62" t="s">
        <v>29</v>
      </c>
      <c r="D390" s="63">
        <f t="shared" si="31"/>
        <v>0</v>
      </c>
      <c r="E390" s="87">
        <f t="shared" si="32"/>
        <v>0</v>
      </c>
      <c r="F390" s="89">
        <f t="shared" si="33"/>
        <v>0</v>
      </c>
      <c r="G390" s="64" t="s">
        <v>8</v>
      </c>
      <c r="H390" s="64">
        <f t="shared" si="34"/>
        <v>0</v>
      </c>
    </row>
    <row r="391" spans="1:8">
      <c r="A391" s="106" t="e">
        <f>#REF!</f>
        <v>#REF!</v>
      </c>
      <c r="B391" s="62" t="e">
        <f t="shared" si="30"/>
        <v>#VALUE!</v>
      </c>
      <c r="C391" s="62" t="s">
        <v>29</v>
      </c>
      <c r="D391" s="63">
        <f t="shared" si="31"/>
        <v>0</v>
      </c>
      <c r="E391" s="87">
        <f t="shared" si="32"/>
        <v>0</v>
      </c>
      <c r="F391" s="89">
        <f t="shared" si="33"/>
        <v>0</v>
      </c>
      <c r="G391" s="64" t="s">
        <v>8</v>
      </c>
      <c r="H391" s="64">
        <f t="shared" si="34"/>
        <v>0</v>
      </c>
    </row>
    <row r="392" spans="1:8">
      <c r="A392" s="106" t="e">
        <f>#REF!</f>
        <v>#REF!</v>
      </c>
      <c r="B392" s="62" t="e">
        <f t="shared" si="30"/>
        <v>#VALUE!</v>
      </c>
      <c r="C392" s="62" t="s">
        <v>29</v>
      </c>
      <c r="D392" s="63">
        <f t="shared" si="31"/>
        <v>0</v>
      </c>
      <c r="E392" s="87">
        <f t="shared" si="32"/>
        <v>0</v>
      </c>
      <c r="F392" s="89">
        <f t="shared" si="33"/>
        <v>0</v>
      </c>
      <c r="G392" s="64" t="s">
        <v>8</v>
      </c>
      <c r="H392" s="64">
        <f t="shared" si="34"/>
        <v>0</v>
      </c>
    </row>
    <row r="393" spans="1:8">
      <c r="A393" s="106" t="e">
        <f>#REF!</f>
        <v>#REF!</v>
      </c>
      <c r="B393" s="62" t="e">
        <f t="shared" si="30"/>
        <v>#VALUE!</v>
      </c>
      <c r="C393" s="62" t="s">
        <v>29</v>
      </c>
      <c r="D393" s="63">
        <f t="shared" si="31"/>
        <v>0</v>
      </c>
      <c r="E393" s="87">
        <f t="shared" si="32"/>
        <v>0</v>
      </c>
      <c r="F393" s="89">
        <f t="shared" si="33"/>
        <v>0</v>
      </c>
      <c r="G393" s="64" t="s">
        <v>8</v>
      </c>
      <c r="H393" s="64">
        <f t="shared" si="34"/>
        <v>0</v>
      </c>
    </row>
    <row r="394" spans="1:8">
      <c r="A394" s="106" t="e">
        <f>#REF!</f>
        <v>#REF!</v>
      </c>
      <c r="B394" s="62" t="e">
        <f t="shared" si="30"/>
        <v>#VALUE!</v>
      </c>
      <c r="C394" s="62" t="s">
        <v>29</v>
      </c>
      <c r="D394" s="63">
        <f t="shared" si="31"/>
        <v>0</v>
      </c>
      <c r="E394" s="87">
        <f t="shared" si="32"/>
        <v>0</v>
      </c>
      <c r="F394" s="89">
        <f t="shared" si="33"/>
        <v>0</v>
      </c>
      <c r="G394" s="64" t="s">
        <v>8</v>
      </c>
      <c r="H394" s="64">
        <f t="shared" si="34"/>
        <v>0</v>
      </c>
    </row>
    <row r="395" spans="1:8">
      <c r="A395" s="106" t="e">
        <f>#REF!</f>
        <v>#REF!</v>
      </c>
      <c r="B395" s="62" t="e">
        <f t="shared" si="30"/>
        <v>#VALUE!</v>
      </c>
      <c r="C395" s="62" t="s">
        <v>29</v>
      </c>
      <c r="D395" s="63">
        <f t="shared" si="31"/>
        <v>0</v>
      </c>
      <c r="E395" s="87">
        <f t="shared" si="32"/>
        <v>0</v>
      </c>
      <c r="F395" s="89">
        <f t="shared" si="33"/>
        <v>0</v>
      </c>
      <c r="G395" s="64" t="s">
        <v>8</v>
      </c>
      <c r="H395" s="64">
        <f t="shared" si="34"/>
        <v>0</v>
      </c>
    </row>
    <row r="396" spans="1:8">
      <c r="A396" s="106" t="e">
        <f>#REF!</f>
        <v>#REF!</v>
      </c>
      <c r="B396" s="62" t="e">
        <f t="shared" si="30"/>
        <v>#VALUE!</v>
      </c>
      <c r="C396" s="62" t="s">
        <v>29</v>
      </c>
      <c r="D396" s="63">
        <f t="shared" si="31"/>
        <v>0</v>
      </c>
      <c r="E396" s="87">
        <f t="shared" si="32"/>
        <v>0</v>
      </c>
      <c r="F396" s="89">
        <f t="shared" si="33"/>
        <v>0</v>
      </c>
      <c r="G396" s="64" t="s">
        <v>8</v>
      </c>
      <c r="H396" s="64">
        <f t="shared" si="34"/>
        <v>0</v>
      </c>
    </row>
    <row r="397" spans="1:8">
      <c r="A397" s="106" t="e">
        <f>#REF!</f>
        <v>#REF!</v>
      </c>
      <c r="B397" s="62" t="e">
        <f t="shared" si="30"/>
        <v>#VALUE!</v>
      </c>
      <c r="C397" s="62" t="s">
        <v>29</v>
      </c>
      <c r="D397" s="63">
        <f t="shared" si="31"/>
        <v>0</v>
      </c>
      <c r="E397" s="87">
        <f t="shared" si="32"/>
        <v>0</v>
      </c>
      <c r="F397" s="89">
        <f t="shared" si="33"/>
        <v>0</v>
      </c>
      <c r="G397" s="64" t="s">
        <v>8</v>
      </c>
      <c r="H397" s="64">
        <f t="shared" si="34"/>
        <v>0</v>
      </c>
    </row>
    <row r="398" spans="1:8">
      <c r="A398" s="106" t="e">
        <f>#REF!</f>
        <v>#REF!</v>
      </c>
      <c r="B398" s="62" t="e">
        <f t="shared" si="30"/>
        <v>#VALUE!</v>
      </c>
      <c r="C398" s="62" t="s">
        <v>29</v>
      </c>
      <c r="D398" s="63">
        <f t="shared" si="31"/>
        <v>0</v>
      </c>
      <c r="E398" s="87">
        <f t="shared" si="32"/>
        <v>0</v>
      </c>
      <c r="F398" s="89">
        <f t="shared" si="33"/>
        <v>0</v>
      </c>
      <c r="G398" s="64" t="s">
        <v>8</v>
      </c>
      <c r="H398" s="64">
        <f t="shared" si="34"/>
        <v>0</v>
      </c>
    </row>
    <row r="399" spans="1:8">
      <c r="A399" s="106" t="e">
        <f>#REF!</f>
        <v>#REF!</v>
      </c>
      <c r="B399" s="62" t="e">
        <f t="shared" si="30"/>
        <v>#VALUE!</v>
      </c>
      <c r="C399" s="62" t="s">
        <v>29</v>
      </c>
      <c r="D399" s="63">
        <f t="shared" si="31"/>
        <v>0</v>
      </c>
      <c r="E399" s="87">
        <f t="shared" si="32"/>
        <v>0</v>
      </c>
      <c r="F399" s="89">
        <f t="shared" si="33"/>
        <v>0</v>
      </c>
      <c r="G399" s="64" t="s">
        <v>8</v>
      </c>
      <c r="H399" s="64">
        <f t="shared" si="34"/>
        <v>0</v>
      </c>
    </row>
    <row r="400" spans="1:8">
      <c r="A400" s="106" t="e">
        <f>#REF!</f>
        <v>#REF!</v>
      </c>
      <c r="B400" s="62" t="e">
        <f t="shared" si="30"/>
        <v>#VALUE!</v>
      </c>
      <c r="C400" s="62" t="s">
        <v>29</v>
      </c>
      <c r="D400" s="63">
        <f t="shared" si="31"/>
        <v>0</v>
      </c>
      <c r="E400" s="87">
        <f t="shared" si="32"/>
        <v>0</v>
      </c>
      <c r="F400" s="89">
        <f t="shared" si="33"/>
        <v>0</v>
      </c>
      <c r="G400" s="64" t="s">
        <v>8</v>
      </c>
      <c r="H400" s="64">
        <f t="shared" si="34"/>
        <v>0</v>
      </c>
    </row>
    <row r="401" spans="1:8">
      <c r="A401" s="106" t="e">
        <f>#REF!</f>
        <v>#REF!</v>
      </c>
      <c r="B401" s="62" t="e">
        <f t="shared" si="30"/>
        <v>#VALUE!</v>
      </c>
      <c r="C401" s="62" t="s">
        <v>29</v>
      </c>
      <c r="D401" s="63">
        <f t="shared" si="31"/>
        <v>0</v>
      </c>
      <c r="E401" s="87">
        <f t="shared" si="32"/>
        <v>0</v>
      </c>
      <c r="F401" s="89">
        <f t="shared" si="33"/>
        <v>0</v>
      </c>
      <c r="G401" s="64" t="s">
        <v>8</v>
      </c>
      <c r="H401" s="64">
        <f t="shared" si="34"/>
        <v>0</v>
      </c>
    </row>
    <row r="402" spans="1:8">
      <c r="A402" s="106" t="e">
        <f>#REF!</f>
        <v>#REF!</v>
      </c>
      <c r="B402" s="62" t="e">
        <f t="shared" si="30"/>
        <v>#VALUE!</v>
      </c>
      <c r="C402" s="62" t="s">
        <v>29</v>
      </c>
      <c r="D402" s="63">
        <f t="shared" si="31"/>
        <v>0</v>
      </c>
      <c r="E402" s="87">
        <f t="shared" si="32"/>
        <v>0</v>
      </c>
      <c r="F402" s="89">
        <f t="shared" si="33"/>
        <v>0</v>
      </c>
      <c r="G402" s="64" t="s">
        <v>8</v>
      </c>
      <c r="H402" s="64">
        <f t="shared" si="34"/>
        <v>0</v>
      </c>
    </row>
    <row r="403" spans="1:8">
      <c r="A403" s="106" t="e">
        <f>#REF!</f>
        <v>#REF!</v>
      </c>
      <c r="B403" s="62" t="e">
        <f t="shared" si="30"/>
        <v>#VALUE!</v>
      </c>
      <c r="C403" s="62" t="s">
        <v>29</v>
      </c>
      <c r="D403" s="63">
        <f t="shared" si="31"/>
        <v>0</v>
      </c>
      <c r="E403" s="87">
        <f t="shared" si="32"/>
        <v>0</v>
      </c>
      <c r="F403" s="89">
        <f t="shared" si="33"/>
        <v>0</v>
      </c>
      <c r="G403" s="64" t="s">
        <v>8</v>
      </c>
      <c r="H403" s="64">
        <f t="shared" si="34"/>
        <v>0</v>
      </c>
    </row>
    <row r="404" spans="1:8">
      <c r="A404" s="106" t="e">
        <f>#REF!</f>
        <v>#REF!</v>
      </c>
      <c r="B404" s="62" t="e">
        <f t="shared" si="30"/>
        <v>#VALUE!</v>
      </c>
      <c r="C404" s="62" t="s">
        <v>29</v>
      </c>
      <c r="D404" s="63">
        <f t="shared" si="31"/>
        <v>0</v>
      </c>
      <c r="E404" s="87">
        <f t="shared" si="32"/>
        <v>0</v>
      </c>
      <c r="F404" s="89">
        <f t="shared" si="33"/>
        <v>0</v>
      </c>
      <c r="G404" s="64" t="s">
        <v>8</v>
      </c>
      <c r="H404" s="64">
        <f t="shared" si="34"/>
        <v>0</v>
      </c>
    </row>
    <row r="405" spans="1:8">
      <c r="A405" s="106" t="e">
        <f>#REF!</f>
        <v>#REF!</v>
      </c>
      <c r="B405" s="62" t="e">
        <f t="shared" si="30"/>
        <v>#VALUE!</v>
      </c>
      <c r="C405" s="62" t="s">
        <v>29</v>
      </c>
      <c r="D405" s="63">
        <f t="shared" si="31"/>
        <v>0</v>
      </c>
      <c r="E405" s="87">
        <f t="shared" si="32"/>
        <v>0</v>
      </c>
      <c r="F405" s="89">
        <f t="shared" si="33"/>
        <v>0</v>
      </c>
      <c r="G405" s="64" t="s">
        <v>8</v>
      </c>
      <c r="H405" s="64">
        <f t="shared" si="34"/>
        <v>0</v>
      </c>
    </row>
    <row r="406" spans="1:8">
      <c r="A406" s="106" t="e">
        <f>#REF!</f>
        <v>#REF!</v>
      </c>
      <c r="B406" s="62" t="e">
        <f t="shared" si="30"/>
        <v>#VALUE!</v>
      </c>
      <c r="C406" s="62" t="s">
        <v>29</v>
      </c>
      <c r="D406" s="63">
        <f t="shared" si="31"/>
        <v>0</v>
      </c>
      <c r="E406" s="87">
        <f t="shared" si="32"/>
        <v>0</v>
      </c>
      <c r="F406" s="89">
        <f t="shared" si="33"/>
        <v>0</v>
      </c>
      <c r="G406" s="64" t="s">
        <v>8</v>
      </c>
      <c r="H406" s="64">
        <f t="shared" si="34"/>
        <v>0</v>
      </c>
    </row>
    <row r="407" spans="1:8">
      <c r="A407" s="106" t="e">
        <f>#REF!</f>
        <v>#REF!</v>
      </c>
      <c r="B407" s="62" t="e">
        <f t="shared" si="30"/>
        <v>#VALUE!</v>
      </c>
      <c r="C407" s="62" t="s">
        <v>29</v>
      </c>
      <c r="D407" s="63">
        <f t="shared" si="31"/>
        <v>0</v>
      </c>
      <c r="E407" s="87">
        <f t="shared" si="32"/>
        <v>0</v>
      </c>
      <c r="F407" s="89">
        <f t="shared" si="33"/>
        <v>0</v>
      </c>
      <c r="G407" s="64" t="s">
        <v>8</v>
      </c>
      <c r="H407" s="64">
        <f t="shared" si="34"/>
        <v>0</v>
      </c>
    </row>
    <row r="408" spans="1:8">
      <c r="A408" s="106" t="e">
        <f>#REF!</f>
        <v>#REF!</v>
      </c>
      <c r="B408" s="62" t="e">
        <f t="shared" si="30"/>
        <v>#VALUE!</v>
      </c>
      <c r="C408" s="62" t="s">
        <v>29</v>
      </c>
      <c r="D408" s="63">
        <f t="shared" si="31"/>
        <v>0</v>
      </c>
      <c r="E408" s="87">
        <f t="shared" si="32"/>
        <v>0</v>
      </c>
      <c r="F408" s="89">
        <f t="shared" si="33"/>
        <v>0</v>
      </c>
      <c r="G408" s="64" t="s">
        <v>8</v>
      </c>
      <c r="H408" s="64">
        <f t="shared" si="34"/>
        <v>0</v>
      </c>
    </row>
    <row r="409" spans="1:8">
      <c r="A409" s="106" t="e">
        <f>#REF!</f>
        <v>#REF!</v>
      </c>
      <c r="B409" s="62" t="e">
        <f t="shared" si="30"/>
        <v>#VALUE!</v>
      </c>
      <c r="C409" s="62" t="s">
        <v>29</v>
      </c>
      <c r="D409" s="63">
        <f t="shared" si="31"/>
        <v>0</v>
      </c>
      <c r="E409" s="87">
        <f t="shared" si="32"/>
        <v>0</v>
      </c>
      <c r="F409" s="89">
        <f t="shared" si="33"/>
        <v>0</v>
      </c>
      <c r="G409" s="64" t="s">
        <v>8</v>
      </c>
      <c r="H409" s="64">
        <f t="shared" si="34"/>
        <v>0</v>
      </c>
    </row>
    <row r="410" spans="1:8">
      <c r="A410" s="106" t="e">
        <f>#REF!</f>
        <v>#REF!</v>
      </c>
      <c r="B410" s="62" t="e">
        <f t="shared" si="30"/>
        <v>#VALUE!</v>
      </c>
      <c r="C410" s="62" t="s">
        <v>29</v>
      </c>
      <c r="D410" s="63">
        <f t="shared" si="31"/>
        <v>0</v>
      </c>
      <c r="E410" s="87">
        <f t="shared" si="32"/>
        <v>0</v>
      </c>
      <c r="F410" s="89">
        <f t="shared" si="33"/>
        <v>0</v>
      </c>
      <c r="G410" s="64" t="s">
        <v>8</v>
      </c>
      <c r="H410" s="64">
        <f t="shared" si="34"/>
        <v>0</v>
      </c>
    </row>
    <row r="411" spans="1:8">
      <c r="A411" s="106" t="e">
        <f>#REF!</f>
        <v>#REF!</v>
      </c>
      <c r="B411" s="62" t="e">
        <f t="shared" si="30"/>
        <v>#VALUE!</v>
      </c>
      <c r="C411" s="62" t="s">
        <v>29</v>
      </c>
      <c r="D411" s="63">
        <f t="shared" si="31"/>
        <v>0</v>
      </c>
      <c r="E411" s="87">
        <f t="shared" si="32"/>
        <v>0</v>
      </c>
      <c r="F411" s="89">
        <f t="shared" si="33"/>
        <v>0</v>
      </c>
      <c r="G411" s="64" t="s">
        <v>8</v>
      </c>
      <c r="H411" s="64">
        <f t="shared" si="34"/>
        <v>0</v>
      </c>
    </row>
    <row r="412" spans="1:8">
      <c r="A412" s="106" t="e">
        <f>#REF!</f>
        <v>#REF!</v>
      </c>
      <c r="B412" s="62" t="e">
        <f t="shared" si="30"/>
        <v>#VALUE!</v>
      </c>
      <c r="C412" s="62" t="s">
        <v>29</v>
      </c>
      <c r="D412" s="63">
        <f t="shared" si="31"/>
        <v>0</v>
      </c>
      <c r="E412" s="87">
        <f t="shared" si="32"/>
        <v>0</v>
      </c>
      <c r="F412" s="89">
        <f t="shared" si="33"/>
        <v>0</v>
      </c>
      <c r="G412" s="64" t="s">
        <v>8</v>
      </c>
      <c r="H412" s="64">
        <f t="shared" si="34"/>
        <v>0</v>
      </c>
    </row>
    <row r="413" spans="1:8">
      <c r="A413" s="106" t="e">
        <f>#REF!</f>
        <v>#REF!</v>
      </c>
      <c r="B413" s="62" t="e">
        <f t="shared" si="30"/>
        <v>#VALUE!</v>
      </c>
      <c r="C413" s="62" t="s">
        <v>29</v>
      </c>
      <c r="D413" s="63">
        <f t="shared" si="31"/>
        <v>0</v>
      </c>
      <c r="E413" s="87">
        <f t="shared" si="32"/>
        <v>0</v>
      </c>
      <c r="F413" s="89">
        <f t="shared" si="33"/>
        <v>0</v>
      </c>
      <c r="G413" s="64" t="s">
        <v>8</v>
      </c>
      <c r="H413" s="64">
        <f t="shared" si="34"/>
        <v>0</v>
      </c>
    </row>
    <row r="414" spans="1:8">
      <c r="A414" s="106" t="e">
        <f>#REF!</f>
        <v>#REF!</v>
      </c>
      <c r="B414" s="62" t="e">
        <f t="shared" si="30"/>
        <v>#VALUE!</v>
      </c>
      <c r="C414" s="62" t="s">
        <v>29</v>
      </c>
      <c r="D414" s="63">
        <f t="shared" si="31"/>
        <v>0</v>
      </c>
      <c r="E414" s="87">
        <f t="shared" si="32"/>
        <v>0</v>
      </c>
      <c r="F414" s="89">
        <f t="shared" si="33"/>
        <v>0</v>
      </c>
      <c r="G414" s="64" t="s">
        <v>8</v>
      </c>
      <c r="H414" s="64">
        <f t="shared" si="34"/>
        <v>0</v>
      </c>
    </row>
    <row r="415" spans="1:8">
      <c r="A415" s="106" t="e">
        <f>#REF!</f>
        <v>#REF!</v>
      </c>
      <c r="B415" s="62" t="e">
        <f t="shared" si="30"/>
        <v>#VALUE!</v>
      </c>
      <c r="C415" s="62" t="s">
        <v>29</v>
      </c>
      <c r="D415" s="63">
        <f t="shared" si="31"/>
        <v>0</v>
      </c>
      <c r="E415" s="87">
        <f t="shared" si="32"/>
        <v>0</v>
      </c>
      <c r="F415" s="89">
        <f t="shared" si="33"/>
        <v>0</v>
      </c>
      <c r="G415" s="64" t="s">
        <v>8</v>
      </c>
      <c r="H415" s="64">
        <f t="shared" si="34"/>
        <v>0</v>
      </c>
    </row>
    <row r="416" spans="1:8">
      <c r="A416" s="106" t="e">
        <f>#REF!</f>
        <v>#REF!</v>
      </c>
      <c r="B416" s="62" t="e">
        <f t="shared" si="30"/>
        <v>#VALUE!</v>
      </c>
      <c r="C416" s="62" t="s">
        <v>29</v>
      </c>
      <c r="D416" s="63">
        <f t="shared" si="31"/>
        <v>0</v>
      </c>
      <c r="E416" s="87">
        <f t="shared" si="32"/>
        <v>0</v>
      </c>
      <c r="F416" s="89">
        <f t="shared" si="33"/>
        <v>0</v>
      </c>
      <c r="G416" s="64" t="s">
        <v>8</v>
      </c>
      <c r="H416" s="64">
        <f t="shared" si="34"/>
        <v>0</v>
      </c>
    </row>
    <row r="417" spans="1:8">
      <c r="A417" s="106" t="e">
        <f>#REF!</f>
        <v>#REF!</v>
      </c>
      <c r="B417" s="62" t="e">
        <f t="shared" si="30"/>
        <v>#VALUE!</v>
      </c>
      <c r="C417" s="62" t="s">
        <v>29</v>
      </c>
      <c r="D417" s="63">
        <f t="shared" si="31"/>
        <v>0</v>
      </c>
      <c r="E417" s="87">
        <f t="shared" si="32"/>
        <v>0</v>
      </c>
      <c r="F417" s="89">
        <f t="shared" si="33"/>
        <v>0</v>
      </c>
      <c r="G417" s="64" t="s">
        <v>8</v>
      </c>
      <c r="H417" s="64">
        <f t="shared" si="34"/>
        <v>0</v>
      </c>
    </row>
    <row r="418" spans="1:8">
      <c r="A418" s="106" t="e">
        <f>#REF!</f>
        <v>#REF!</v>
      </c>
      <c r="B418" s="62" t="e">
        <f t="shared" si="30"/>
        <v>#VALUE!</v>
      </c>
      <c r="C418" s="62" t="s">
        <v>29</v>
      </c>
      <c r="D418" s="63">
        <f t="shared" si="31"/>
        <v>0</v>
      </c>
      <c r="E418" s="87">
        <f t="shared" si="32"/>
        <v>0</v>
      </c>
      <c r="F418" s="89">
        <f t="shared" si="33"/>
        <v>0</v>
      </c>
      <c r="G418" s="64" t="s">
        <v>8</v>
      </c>
      <c r="H418" s="64">
        <f t="shared" si="34"/>
        <v>0</v>
      </c>
    </row>
    <row r="419" spans="1:8">
      <c r="A419" s="106" t="e">
        <f>#REF!</f>
        <v>#REF!</v>
      </c>
      <c r="B419" s="62" t="e">
        <f t="shared" si="30"/>
        <v>#VALUE!</v>
      </c>
      <c r="C419" s="62" t="s">
        <v>29</v>
      </c>
      <c r="D419" s="63">
        <f t="shared" si="31"/>
        <v>0</v>
      </c>
      <c r="E419" s="87">
        <f t="shared" si="32"/>
        <v>0</v>
      </c>
      <c r="F419" s="89">
        <f t="shared" si="33"/>
        <v>0</v>
      </c>
      <c r="G419" s="64" t="s">
        <v>8</v>
      </c>
      <c r="H419" s="64">
        <f t="shared" si="34"/>
        <v>0</v>
      </c>
    </row>
    <row r="420" spans="1:8">
      <c r="A420" s="106" t="e">
        <f>#REF!</f>
        <v>#REF!</v>
      </c>
      <c r="B420" s="62" t="e">
        <f t="shared" si="30"/>
        <v>#VALUE!</v>
      </c>
      <c r="C420" s="62" t="s">
        <v>29</v>
      </c>
      <c r="D420" s="63">
        <f t="shared" si="31"/>
        <v>0</v>
      </c>
      <c r="E420" s="87">
        <f t="shared" si="32"/>
        <v>0</v>
      </c>
      <c r="F420" s="89">
        <f t="shared" si="33"/>
        <v>0</v>
      </c>
      <c r="G420" s="64" t="s">
        <v>8</v>
      </c>
      <c r="H420" s="64">
        <f t="shared" si="34"/>
        <v>0</v>
      </c>
    </row>
    <row r="421" spans="1:8">
      <c r="A421" s="106" t="e">
        <f>#REF!</f>
        <v>#REF!</v>
      </c>
      <c r="B421" s="62" t="e">
        <f t="shared" si="30"/>
        <v>#VALUE!</v>
      </c>
      <c r="C421" s="62" t="s">
        <v>29</v>
      </c>
      <c r="D421" s="63">
        <f t="shared" si="31"/>
        <v>0</v>
      </c>
      <c r="E421" s="87">
        <f t="shared" si="32"/>
        <v>0</v>
      </c>
      <c r="F421" s="89">
        <f t="shared" si="33"/>
        <v>0</v>
      </c>
      <c r="G421" s="64" t="s">
        <v>8</v>
      </c>
      <c r="H421" s="64">
        <f t="shared" si="34"/>
        <v>0</v>
      </c>
    </row>
    <row r="422" spans="1:8">
      <c r="A422" s="106" t="e">
        <f>#REF!</f>
        <v>#REF!</v>
      </c>
      <c r="B422" s="62" t="e">
        <f t="shared" si="30"/>
        <v>#VALUE!</v>
      </c>
      <c r="C422" s="62" t="s">
        <v>29</v>
      </c>
      <c r="D422" s="63">
        <f t="shared" si="31"/>
        <v>0</v>
      </c>
      <c r="E422" s="87">
        <f t="shared" si="32"/>
        <v>0</v>
      </c>
      <c r="F422" s="89">
        <f t="shared" si="33"/>
        <v>0</v>
      </c>
      <c r="G422" s="64" t="s">
        <v>8</v>
      </c>
      <c r="H422" s="64">
        <f t="shared" si="34"/>
        <v>0</v>
      </c>
    </row>
    <row r="423" spans="1:8">
      <c r="A423" s="106" t="e">
        <f>#REF!</f>
        <v>#REF!</v>
      </c>
      <c r="B423" s="62" t="e">
        <f t="shared" si="30"/>
        <v>#VALUE!</v>
      </c>
      <c r="C423" s="62" t="s">
        <v>29</v>
      </c>
      <c r="D423" s="63">
        <f t="shared" si="31"/>
        <v>0</v>
      </c>
      <c r="E423" s="87">
        <f t="shared" si="32"/>
        <v>0</v>
      </c>
      <c r="F423" s="89">
        <f t="shared" si="33"/>
        <v>0</v>
      </c>
      <c r="G423" s="64" t="s">
        <v>8</v>
      </c>
      <c r="H423" s="64">
        <f t="shared" si="34"/>
        <v>0</v>
      </c>
    </row>
    <row r="424" spans="1:8">
      <c r="A424" s="106" t="e">
        <f>#REF!</f>
        <v>#REF!</v>
      </c>
      <c r="B424" s="62" t="e">
        <f t="shared" si="30"/>
        <v>#VALUE!</v>
      </c>
      <c r="C424" s="62" t="s">
        <v>29</v>
      </c>
      <c r="D424" s="63">
        <f t="shared" si="31"/>
        <v>0</v>
      </c>
      <c r="E424" s="87">
        <f t="shared" si="32"/>
        <v>0</v>
      </c>
      <c r="F424" s="89">
        <f t="shared" si="33"/>
        <v>0</v>
      </c>
      <c r="G424" s="64" t="s">
        <v>8</v>
      </c>
      <c r="H424" s="64">
        <f t="shared" si="34"/>
        <v>0</v>
      </c>
    </row>
    <row r="425" spans="1:8">
      <c r="A425" s="106" t="e">
        <f>#REF!</f>
        <v>#REF!</v>
      </c>
      <c r="B425" s="62" t="e">
        <f t="shared" si="30"/>
        <v>#VALUE!</v>
      </c>
      <c r="C425" s="62" t="s">
        <v>29</v>
      </c>
      <c r="D425" s="63">
        <f t="shared" si="31"/>
        <v>0</v>
      </c>
      <c r="E425" s="87">
        <f t="shared" si="32"/>
        <v>0</v>
      </c>
      <c r="F425" s="89">
        <f t="shared" si="33"/>
        <v>0</v>
      </c>
      <c r="G425" s="64" t="s">
        <v>8</v>
      </c>
      <c r="H425" s="64">
        <f t="shared" si="34"/>
        <v>0</v>
      </c>
    </row>
    <row r="426" spans="1:8">
      <c r="A426" s="106" t="e">
        <f>#REF!</f>
        <v>#REF!</v>
      </c>
      <c r="B426" s="62" t="e">
        <f t="shared" si="30"/>
        <v>#VALUE!</v>
      </c>
      <c r="C426" s="62" t="s">
        <v>29</v>
      </c>
      <c r="D426" s="63">
        <f t="shared" si="31"/>
        <v>0</v>
      </c>
      <c r="E426" s="87">
        <f t="shared" si="32"/>
        <v>0</v>
      </c>
      <c r="F426" s="89">
        <f t="shared" si="33"/>
        <v>0</v>
      </c>
      <c r="G426" s="64" t="s">
        <v>8</v>
      </c>
      <c r="H426" s="64">
        <f t="shared" si="34"/>
        <v>0</v>
      </c>
    </row>
    <row r="427" spans="1:8">
      <c r="A427" s="106" t="e">
        <f>#REF!</f>
        <v>#REF!</v>
      </c>
      <c r="B427" s="62" t="e">
        <f t="shared" si="30"/>
        <v>#VALUE!</v>
      </c>
      <c r="C427" s="62" t="s">
        <v>29</v>
      </c>
      <c r="D427" s="63">
        <f t="shared" si="31"/>
        <v>0</v>
      </c>
      <c r="E427" s="87">
        <f t="shared" si="32"/>
        <v>0</v>
      </c>
      <c r="F427" s="89">
        <f t="shared" si="33"/>
        <v>0</v>
      </c>
      <c r="G427" s="64" t="s">
        <v>8</v>
      </c>
      <c r="H427" s="64">
        <f t="shared" si="34"/>
        <v>0</v>
      </c>
    </row>
    <row r="428" spans="1:8">
      <c r="A428" s="106" t="e">
        <f>#REF!</f>
        <v>#REF!</v>
      </c>
      <c r="B428" s="62" t="e">
        <f t="shared" si="30"/>
        <v>#VALUE!</v>
      </c>
      <c r="C428" s="62" t="s">
        <v>29</v>
      </c>
      <c r="D428" s="63">
        <f t="shared" si="31"/>
        <v>0</v>
      </c>
      <c r="E428" s="87">
        <f t="shared" si="32"/>
        <v>0</v>
      </c>
      <c r="F428" s="89">
        <f t="shared" si="33"/>
        <v>0</v>
      </c>
      <c r="G428" s="64" t="s">
        <v>8</v>
      </c>
      <c r="H428" s="64">
        <f t="shared" si="34"/>
        <v>0</v>
      </c>
    </row>
    <row r="429" spans="1:8">
      <c r="A429" s="106" t="e">
        <f>#REF!</f>
        <v>#REF!</v>
      </c>
      <c r="B429" s="62" t="e">
        <f t="shared" si="30"/>
        <v>#VALUE!</v>
      </c>
      <c r="C429" s="62" t="s">
        <v>29</v>
      </c>
      <c r="D429" s="63">
        <f t="shared" si="31"/>
        <v>0</v>
      </c>
      <c r="E429" s="87">
        <f t="shared" si="32"/>
        <v>0</v>
      </c>
      <c r="F429" s="89">
        <f t="shared" si="33"/>
        <v>0</v>
      </c>
      <c r="G429" s="64" t="s">
        <v>8</v>
      </c>
      <c r="H429" s="64">
        <f t="shared" si="34"/>
        <v>0</v>
      </c>
    </row>
    <row r="430" spans="1:8">
      <c r="A430" s="106" t="e">
        <f>#REF!</f>
        <v>#REF!</v>
      </c>
      <c r="B430" s="62" t="e">
        <f t="shared" si="30"/>
        <v>#VALUE!</v>
      </c>
      <c r="C430" s="62" t="s">
        <v>29</v>
      </c>
      <c r="D430" s="63">
        <f t="shared" si="31"/>
        <v>0</v>
      </c>
      <c r="E430" s="87">
        <f t="shared" si="32"/>
        <v>0</v>
      </c>
      <c r="F430" s="89">
        <f t="shared" si="33"/>
        <v>0</v>
      </c>
      <c r="G430" s="64" t="s">
        <v>8</v>
      </c>
      <c r="H430" s="64">
        <f t="shared" si="34"/>
        <v>0</v>
      </c>
    </row>
    <row r="431" spans="1:8">
      <c r="A431" s="106" t="e">
        <f>#REF!</f>
        <v>#REF!</v>
      </c>
      <c r="B431" s="62" t="e">
        <f t="shared" si="30"/>
        <v>#VALUE!</v>
      </c>
      <c r="C431" s="62" t="s">
        <v>29</v>
      </c>
      <c r="D431" s="63">
        <f t="shared" si="31"/>
        <v>0</v>
      </c>
      <c r="E431" s="87">
        <f t="shared" si="32"/>
        <v>0</v>
      </c>
      <c r="F431" s="89">
        <f t="shared" si="33"/>
        <v>0</v>
      </c>
      <c r="G431" s="64" t="s">
        <v>8</v>
      </c>
      <c r="H431" s="64">
        <f t="shared" si="34"/>
        <v>0</v>
      </c>
    </row>
    <row r="432" spans="1:8">
      <c r="A432" s="106" t="e">
        <f>#REF!</f>
        <v>#REF!</v>
      </c>
      <c r="B432" s="62" t="e">
        <f t="shared" si="30"/>
        <v>#VALUE!</v>
      </c>
      <c r="C432" s="62" t="s">
        <v>29</v>
      </c>
      <c r="D432" s="63">
        <f t="shared" si="31"/>
        <v>0</v>
      </c>
      <c r="E432" s="87">
        <f t="shared" si="32"/>
        <v>0</v>
      </c>
      <c r="F432" s="89">
        <f t="shared" si="33"/>
        <v>0</v>
      </c>
      <c r="G432" s="64" t="s">
        <v>8</v>
      </c>
      <c r="H432" s="64">
        <f t="shared" si="34"/>
        <v>0</v>
      </c>
    </row>
    <row r="433" spans="1:8">
      <c r="A433" s="106" t="e">
        <f>#REF!</f>
        <v>#REF!</v>
      </c>
      <c r="B433" s="62" t="e">
        <f t="shared" si="30"/>
        <v>#VALUE!</v>
      </c>
      <c r="C433" s="62" t="s">
        <v>29</v>
      </c>
      <c r="D433" s="63">
        <f t="shared" si="31"/>
        <v>0</v>
      </c>
      <c r="E433" s="87">
        <f t="shared" si="32"/>
        <v>0</v>
      </c>
      <c r="F433" s="89">
        <f t="shared" si="33"/>
        <v>0</v>
      </c>
      <c r="G433" s="64" t="s">
        <v>8</v>
      </c>
      <c r="H433" s="64">
        <f t="shared" si="34"/>
        <v>0</v>
      </c>
    </row>
    <row r="434" spans="1:8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1"/>
        <v>0</v>
      </c>
      <c r="E434" s="87">
        <f t="shared" si="32"/>
        <v>0</v>
      </c>
      <c r="F434" s="89">
        <f t="shared" si="33"/>
        <v>0</v>
      </c>
      <c r="G434" s="64" t="s">
        <v>8</v>
      </c>
      <c r="H434" s="64">
        <f t="shared" si="34"/>
        <v>0</v>
      </c>
    </row>
    <row r="435" spans="1:8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1"/>
        <v>0</v>
      </c>
      <c r="E435" s="87">
        <f t="shared" si="32"/>
        <v>0</v>
      </c>
      <c r="F435" s="89">
        <f t="shared" si="33"/>
        <v>0</v>
      </c>
      <c r="G435" s="64" t="s">
        <v>8</v>
      </c>
      <c r="H435" s="64">
        <f t="shared" si="34"/>
        <v>0</v>
      </c>
    </row>
    <row r="436" spans="1:8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1"/>
        <v>0</v>
      </c>
      <c r="E436" s="87">
        <f t="shared" si="32"/>
        <v>0</v>
      </c>
      <c r="F436" s="89">
        <f t="shared" si="33"/>
        <v>0</v>
      </c>
      <c r="G436" s="64" t="s">
        <v>8</v>
      </c>
      <c r="H436" s="64">
        <f t="shared" si="34"/>
        <v>0</v>
      </c>
    </row>
    <row r="437" spans="1:8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1"/>
        <v>0</v>
      </c>
      <c r="E437" s="87">
        <f t="shared" si="32"/>
        <v>0</v>
      </c>
      <c r="F437" s="89">
        <f t="shared" si="33"/>
        <v>0</v>
      </c>
      <c r="G437" s="64" t="s">
        <v>8</v>
      </c>
      <c r="H437" s="64">
        <f t="shared" si="34"/>
        <v>0</v>
      </c>
    </row>
    <row r="438" spans="1:8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1"/>
        <v>0</v>
      </c>
      <c r="E438" s="87">
        <f t="shared" si="32"/>
        <v>0</v>
      </c>
      <c r="F438" s="89">
        <f t="shared" si="33"/>
        <v>0</v>
      </c>
      <c r="G438" s="64" t="s">
        <v>8</v>
      </c>
      <c r="H438" s="64">
        <f t="shared" si="34"/>
        <v>0</v>
      </c>
    </row>
    <row r="439" spans="1:8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1"/>
        <v>0</v>
      </c>
      <c r="E439" s="87">
        <f t="shared" si="32"/>
        <v>0</v>
      </c>
      <c r="F439" s="89">
        <f t="shared" si="33"/>
        <v>0</v>
      </c>
      <c r="G439" s="64" t="s">
        <v>8</v>
      </c>
      <c r="H439" s="64">
        <f t="shared" si="34"/>
        <v>0</v>
      </c>
    </row>
    <row r="440" spans="1:8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1"/>
        <v>0</v>
      </c>
      <c r="E440" s="87">
        <f t="shared" si="32"/>
        <v>0</v>
      </c>
      <c r="F440" s="89">
        <f t="shared" si="33"/>
        <v>0</v>
      </c>
      <c r="G440" s="64" t="s">
        <v>8</v>
      </c>
      <c r="H440" s="64">
        <f t="shared" si="34"/>
        <v>0</v>
      </c>
    </row>
    <row r="441" spans="1:8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1"/>
        <v>0</v>
      </c>
      <c r="E441" s="87">
        <f t="shared" si="32"/>
        <v>0</v>
      </c>
      <c r="F441" s="89">
        <f t="shared" si="33"/>
        <v>0</v>
      </c>
      <c r="G441" s="64" t="s">
        <v>8</v>
      </c>
      <c r="H441" s="64">
        <f t="shared" si="34"/>
        <v>0</v>
      </c>
    </row>
    <row r="442" spans="1:8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1"/>
        <v>0</v>
      </c>
      <c r="E442" s="87">
        <f t="shared" si="32"/>
        <v>0</v>
      </c>
      <c r="F442" s="89">
        <f t="shared" si="33"/>
        <v>0</v>
      </c>
      <c r="G442" s="64" t="s">
        <v>8</v>
      </c>
      <c r="H442" s="64">
        <f t="shared" si="34"/>
        <v>0</v>
      </c>
    </row>
    <row r="443" spans="1:8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1"/>
        <v>0</v>
      </c>
      <c r="E443" s="87">
        <f t="shared" si="32"/>
        <v>0</v>
      </c>
      <c r="F443" s="89">
        <f t="shared" si="33"/>
        <v>0</v>
      </c>
      <c r="G443" s="64" t="s">
        <v>8</v>
      </c>
      <c r="H443" s="64">
        <f t="shared" si="34"/>
        <v>0</v>
      </c>
    </row>
    <row r="444" spans="1:8">
      <c r="A444" s="106" t="e">
        <f>#REF!</f>
        <v>#REF!</v>
      </c>
      <c r="B444" s="62" t="e">
        <f t="shared" si="30"/>
        <v>#VALUE!</v>
      </c>
      <c r="C444" s="62" t="s">
        <v>29</v>
      </c>
      <c r="D444" s="63">
        <f t="shared" si="31"/>
        <v>0</v>
      </c>
      <c r="E444" s="87">
        <f t="shared" si="32"/>
        <v>0</v>
      </c>
      <c r="F444" s="89">
        <f t="shared" si="33"/>
        <v>0</v>
      </c>
      <c r="G444" s="64" t="s">
        <v>8</v>
      </c>
      <c r="H444" s="64">
        <f t="shared" si="34"/>
        <v>0</v>
      </c>
    </row>
    <row r="445" spans="1:8">
      <c r="A445" s="106" t="e">
        <f>#REF!</f>
        <v>#REF!</v>
      </c>
      <c r="B445" s="62" t="e">
        <f t="shared" si="30"/>
        <v>#VALUE!</v>
      </c>
      <c r="C445" s="62" t="s">
        <v>29</v>
      </c>
      <c r="D445" s="63">
        <f t="shared" si="31"/>
        <v>0</v>
      </c>
      <c r="E445" s="87">
        <f t="shared" si="32"/>
        <v>0</v>
      </c>
      <c r="F445" s="89">
        <f t="shared" si="33"/>
        <v>0</v>
      </c>
      <c r="G445" s="64" t="s">
        <v>8</v>
      </c>
      <c r="H445" s="64">
        <f t="shared" si="34"/>
        <v>0</v>
      </c>
    </row>
    <row r="446" spans="1:8">
      <c r="A446" s="106" t="e">
        <f>#REF!</f>
        <v>#REF!</v>
      </c>
      <c r="B446" s="62" t="e">
        <f t="shared" si="30"/>
        <v>#VALUE!</v>
      </c>
      <c r="C446" s="62" t="s">
        <v>29</v>
      </c>
      <c r="D446" s="63">
        <f t="shared" si="31"/>
        <v>0</v>
      </c>
      <c r="E446" s="87">
        <f t="shared" si="32"/>
        <v>0</v>
      </c>
      <c r="F446" s="89">
        <f t="shared" si="33"/>
        <v>0</v>
      </c>
      <c r="G446" s="64" t="s">
        <v>8</v>
      </c>
      <c r="H446" s="64">
        <f t="shared" si="34"/>
        <v>0</v>
      </c>
    </row>
    <row r="447" spans="1:8">
      <c r="A447" s="106" t="e">
        <f>#REF!</f>
        <v>#REF!</v>
      </c>
      <c r="B447" s="62" t="e">
        <f t="shared" si="30"/>
        <v>#VALUE!</v>
      </c>
      <c r="C447" s="62" t="s">
        <v>29</v>
      </c>
      <c r="D447" s="63">
        <f t="shared" si="31"/>
        <v>0</v>
      </c>
      <c r="E447" s="87">
        <f t="shared" si="32"/>
        <v>0</v>
      </c>
      <c r="F447" s="89">
        <f t="shared" si="33"/>
        <v>0</v>
      </c>
      <c r="G447" s="64" t="s">
        <v>8</v>
      </c>
      <c r="H447" s="64">
        <f t="shared" si="34"/>
        <v>0</v>
      </c>
    </row>
    <row r="448" spans="1:8">
      <c r="A448" s="106" t="e">
        <f>#REF!</f>
        <v>#REF!</v>
      </c>
      <c r="B448" s="62" t="e">
        <f t="shared" si="30"/>
        <v>#VALUE!</v>
      </c>
      <c r="C448" s="62" t="s">
        <v>29</v>
      </c>
      <c r="D448" s="63">
        <f t="shared" si="31"/>
        <v>0</v>
      </c>
      <c r="E448" s="87">
        <f t="shared" si="32"/>
        <v>0</v>
      </c>
      <c r="F448" s="89">
        <f t="shared" si="33"/>
        <v>0</v>
      </c>
      <c r="G448" s="64" t="s">
        <v>8</v>
      </c>
      <c r="H448" s="64">
        <f t="shared" si="34"/>
        <v>0</v>
      </c>
    </row>
    <row r="449" spans="1:8">
      <c r="A449" s="106" t="e">
        <f>#REF!</f>
        <v>#REF!</v>
      </c>
      <c r="B449" s="62" t="e">
        <f t="shared" si="30"/>
        <v>#VALUE!</v>
      </c>
      <c r="C449" s="62" t="s">
        <v>29</v>
      </c>
      <c r="D449" s="63">
        <f t="shared" si="31"/>
        <v>0</v>
      </c>
      <c r="E449" s="87">
        <f t="shared" si="32"/>
        <v>0</v>
      </c>
      <c r="F449" s="89">
        <f t="shared" si="33"/>
        <v>0</v>
      </c>
      <c r="G449" s="64" t="s">
        <v>8</v>
      </c>
      <c r="H449" s="64">
        <f t="shared" si="34"/>
        <v>0</v>
      </c>
    </row>
    <row r="450" spans="1:8">
      <c r="A450" s="106" t="e">
        <f>#REF!</f>
        <v>#REF!</v>
      </c>
      <c r="B450" s="62" t="e">
        <f t="shared" si="30"/>
        <v>#VALUE!</v>
      </c>
      <c r="C450" s="62" t="s">
        <v>29</v>
      </c>
      <c r="D450" s="63">
        <f t="shared" si="31"/>
        <v>0</v>
      </c>
      <c r="E450" s="87">
        <f t="shared" si="32"/>
        <v>0</v>
      </c>
      <c r="F450" s="89">
        <f t="shared" si="33"/>
        <v>0</v>
      </c>
      <c r="G450" s="64" t="s">
        <v>8</v>
      </c>
      <c r="H450" s="64">
        <f t="shared" si="34"/>
        <v>0</v>
      </c>
    </row>
    <row r="451" spans="1:8">
      <c r="A451" s="106" t="e">
        <f>#REF!</f>
        <v>#REF!</v>
      </c>
      <c r="B451" s="62" t="e">
        <f t="shared" ref="B451:B514" si="35">MID(O451,FIND(" ",O451)+1,8)</f>
        <v>#VALUE!</v>
      </c>
      <c r="C451" s="62" t="s">
        <v>29</v>
      </c>
      <c r="D451" s="63">
        <f t="shared" ref="D451:D514" si="36">L451</f>
        <v>0</v>
      </c>
      <c r="E451" s="87">
        <f t="shared" ref="E451:E514" si="37">M451/100</f>
        <v>0</v>
      </c>
      <c r="F451" s="89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6"/>
        <v>0</v>
      </c>
      <c r="E452" s="87">
        <f t="shared" si="37"/>
        <v>0</v>
      </c>
      <c r="F452" s="89">
        <f t="shared" si="38"/>
        <v>0</v>
      </c>
      <c r="G452" s="64" t="s">
        <v>8</v>
      </c>
      <c r="H452" s="64">
        <f t="shared" si="39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6"/>
        <v>0</v>
      </c>
      <c r="E453" s="87">
        <f t="shared" si="37"/>
        <v>0</v>
      </c>
      <c r="F453" s="89">
        <f t="shared" si="38"/>
        <v>0</v>
      </c>
      <c r="G453" s="64" t="s">
        <v>8</v>
      </c>
      <c r="H453" s="64">
        <f t="shared" si="39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6"/>
        <v>0</v>
      </c>
      <c r="E454" s="87">
        <f t="shared" si="37"/>
        <v>0</v>
      </c>
      <c r="F454" s="89">
        <f t="shared" si="38"/>
        <v>0</v>
      </c>
      <c r="G454" s="64" t="s">
        <v>8</v>
      </c>
      <c r="H454" s="64">
        <f t="shared" si="39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6"/>
        <v>0</v>
      </c>
      <c r="E455" s="87">
        <f t="shared" si="37"/>
        <v>0</v>
      </c>
      <c r="F455" s="89">
        <f t="shared" si="38"/>
        <v>0</v>
      </c>
      <c r="G455" s="64" t="s">
        <v>8</v>
      </c>
      <c r="H455" s="64">
        <f t="shared" si="39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6"/>
        <v>0</v>
      </c>
      <c r="E456" s="87">
        <f t="shared" si="37"/>
        <v>0</v>
      </c>
      <c r="F456" s="89">
        <f t="shared" si="38"/>
        <v>0</v>
      </c>
      <c r="G456" s="64" t="s">
        <v>8</v>
      </c>
      <c r="H456" s="64">
        <f t="shared" si="39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6"/>
        <v>0</v>
      </c>
      <c r="E457" s="87">
        <f t="shared" si="37"/>
        <v>0</v>
      </c>
      <c r="F457" s="89">
        <f t="shared" si="38"/>
        <v>0</v>
      </c>
      <c r="G457" s="64" t="s">
        <v>8</v>
      </c>
      <c r="H457" s="64">
        <f t="shared" si="39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6"/>
        <v>0</v>
      </c>
      <c r="E458" s="87">
        <f t="shared" si="37"/>
        <v>0</v>
      </c>
      <c r="F458" s="89">
        <f t="shared" si="38"/>
        <v>0</v>
      </c>
      <c r="G458" s="64" t="s">
        <v>8</v>
      </c>
      <c r="H458" s="64">
        <f t="shared" si="39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6"/>
        <v>0</v>
      </c>
      <c r="E459" s="87">
        <f t="shared" si="37"/>
        <v>0</v>
      </c>
      <c r="F459" s="89">
        <f t="shared" si="38"/>
        <v>0</v>
      </c>
      <c r="G459" s="64" t="s">
        <v>8</v>
      </c>
      <c r="H459" s="64">
        <f t="shared" si="39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6"/>
        <v>0</v>
      </c>
      <c r="E460" s="87">
        <f t="shared" si="37"/>
        <v>0</v>
      </c>
      <c r="F460" s="89">
        <f t="shared" si="38"/>
        <v>0</v>
      </c>
      <c r="G460" s="64" t="s">
        <v>8</v>
      </c>
      <c r="H460" s="64">
        <f t="shared" si="39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6"/>
        <v>0</v>
      </c>
      <c r="E461" s="87">
        <f t="shared" si="37"/>
        <v>0</v>
      </c>
      <c r="F461" s="89">
        <f t="shared" si="38"/>
        <v>0</v>
      </c>
      <c r="G461" s="64" t="s">
        <v>8</v>
      </c>
      <c r="H461" s="64">
        <f t="shared" si="39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6"/>
        <v>0</v>
      </c>
      <c r="E462" s="87">
        <f t="shared" si="37"/>
        <v>0</v>
      </c>
      <c r="F462" s="89">
        <f t="shared" si="38"/>
        <v>0</v>
      </c>
      <c r="G462" s="64" t="s">
        <v>8</v>
      </c>
      <c r="H462" s="64">
        <f t="shared" si="39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6"/>
        <v>0</v>
      </c>
      <c r="E463" s="87">
        <f t="shared" si="37"/>
        <v>0</v>
      </c>
      <c r="F463" s="89">
        <f t="shared" si="38"/>
        <v>0</v>
      </c>
      <c r="G463" s="64" t="s">
        <v>8</v>
      </c>
      <c r="H463" s="64">
        <f t="shared" si="39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6"/>
        <v>0</v>
      </c>
      <c r="E464" s="87">
        <f t="shared" si="37"/>
        <v>0</v>
      </c>
      <c r="F464" s="89">
        <f t="shared" si="38"/>
        <v>0</v>
      </c>
      <c r="G464" s="64" t="s">
        <v>8</v>
      </c>
      <c r="H464" s="64">
        <f t="shared" si="39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6"/>
        <v>0</v>
      </c>
      <c r="E465" s="87">
        <f t="shared" si="37"/>
        <v>0</v>
      </c>
      <c r="F465" s="89">
        <f t="shared" si="38"/>
        <v>0</v>
      </c>
      <c r="G465" s="64" t="s">
        <v>8</v>
      </c>
      <c r="H465" s="64">
        <f t="shared" si="39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6"/>
        <v>0</v>
      </c>
      <c r="E466" s="87">
        <f t="shared" si="37"/>
        <v>0</v>
      </c>
      <c r="F466" s="89">
        <f t="shared" si="38"/>
        <v>0</v>
      </c>
      <c r="G466" s="64" t="s">
        <v>8</v>
      </c>
      <c r="H466" s="64">
        <f t="shared" si="39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37" sqref="N3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08:24:35</v>
      </c>
      <c r="C3" s="62" t="s">
        <v>29</v>
      </c>
      <c r="D3" s="63">
        <f t="shared" ref="D3:D19" si="1">L3</f>
        <v>6</v>
      </c>
      <c r="E3" s="83">
        <f t="shared" ref="E3:E19" si="2">M3</f>
        <v>55.6</v>
      </c>
      <c r="F3" s="85">
        <f t="shared" ref="F3:F52" si="3">(D3*E3)</f>
        <v>333.6</v>
      </c>
      <c r="G3" s="64" t="s">
        <v>8</v>
      </c>
      <c r="H3" s="64" t="str">
        <f t="shared" ref="H3:H19" si="4">Q3</f>
        <v>00524973380TRLO1</v>
      </c>
      <c r="I3" s="65"/>
      <c r="J3" s="76" t="s">
        <v>94</v>
      </c>
      <c r="K3" t="s">
        <v>95</v>
      </c>
      <c r="L3">
        <v>6</v>
      </c>
      <c r="M3">
        <v>55.6</v>
      </c>
      <c r="N3" t="s">
        <v>96</v>
      </c>
      <c r="O3" t="s">
        <v>3680</v>
      </c>
      <c r="P3" t="s">
        <v>97</v>
      </c>
      <c r="Q3" t="s">
        <v>3681</v>
      </c>
      <c r="R3">
        <v>20877</v>
      </c>
      <c r="S3">
        <v>1</v>
      </c>
      <c r="T3">
        <v>1</v>
      </c>
      <c r="U3">
        <v>0</v>
      </c>
      <c r="V3" t="s">
        <v>3682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3681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08:24:35</v>
      </c>
      <c r="C4" s="62" t="s">
        <v>29</v>
      </c>
      <c r="D4" s="63">
        <f t="shared" si="1"/>
        <v>3</v>
      </c>
      <c r="E4" s="83">
        <f t="shared" si="2"/>
        <v>55.6</v>
      </c>
      <c r="F4" s="85">
        <f t="shared" si="3"/>
        <v>166.8</v>
      </c>
      <c r="G4" s="64" t="s">
        <v>8</v>
      </c>
      <c r="H4" s="64" t="str">
        <f t="shared" si="4"/>
        <v>00524973379TRLO1</v>
      </c>
      <c r="I4" s="65"/>
      <c r="J4" t="s">
        <v>94</v>
      </c>
      <c r="K4" t="s">
        <v>95</v>
      </c>
      <c r="L4">
        <v>3</v>
      </c>
      <c r="M4">
        <v>55.6</v>
      </c>
      <c r="N4" t="s">
        <v>96</v>
      </c>
      <c r="O4" t="s">
        <v>3680</v>
      </c>
      <c r="P4" t="s">
        <v>97</v>
      </c>
      <c r="Q4" t="s">
        <v>3683</v>
      </c>
      <c r="R4">
        <v>20877</v>
      </c>
      <c r="S4">
        <v>1</v>
      </c>
      <c r="T4">
        <v>1</v>
      </c>
      <c r="U4">
        <v>0</v>
      </c>
      <c r="V4" t="s">
        <v>3682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3683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08:24:35</v>
      </c>
      <c r="C5" s="62" t="s">
        <v>29</v>
      </c>
      <c r="D5" s="63">
        <f t="shared" si="1"/>
        <v>16</v>
      </c>
      <c r="E5" s="83">
        <f t="shared" si="2"/>
        <v>55.55</v>
      </c>
      <c r="F5" s="85">
        <f t="shared" si="3"/>
        <v>888.8</v>
      </c>
      <c r="G5" s="64" t="s">
        <v>8</v>
      </c>
      <c r="H5" s="64" t="str">
        <f t="shared" si="4"/>
        <v>00524973381TRLO1</v>
      </c>
      <c r="I5" s="65"/>
      <c r="J5" t="s">
        <v>94</v>
      </c>
      <c r="K5" t="s">
        <v>95</v>
      </c>
      <c r="L5">
        <v>16</v>
      </c>
      <c r="M5">
        <v>55.55</v>
      </c>
      <c r="N5" t="s">
        <v>96</v>
      </c>
      <c r="O5" t="s">
        <v>3684</v>
      </c>
      <c r="P5" t="s">
        <v>97</v>
      </c>
      <c r="Q5" t="s">
        <v>3685</v>
      </c>
      <c r="R5">
        <v>20877</v>
      </c>
      <c r="S5">
        <v>1</v>
      </c>
      <c r="T5">
        <v>1</v>
      </c>
      <c r="U5">
        <v>0</v>
      </c>
      <c r="V5" t="s">
        <v>3682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3685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08:24:36</v>
      </c>
      <c r="C6" s="62" t="s">
        <v>29</v>
      </c>
      <c r="D6" s="63">
        <f t="shared" si="1"/>
        <v>38</v>
      </c>
      <c r="E6" s="83">
        <f t="shared" si="2"/>
        <v>55.55</v>
      </c>
      <c r="F6" s="85">
        <f t="shared" si="3"/>
        <v>2110.9</v>
      </c>
      <c r="G6" s="64" t="s">
        <v>8</v>
      </c>
      <c r="H6" s="64" t="str">
        <f t="shared" si="4"/>
        <v>00524973390TRLO1</v>
      </c>
      <c r="I6" s="65"/>
      <c r="J6" t="s">
        <v>94</v>
      </c>
      <c r="K6" t="s">
        <v>95</v>
      </c>
      <c r="L6">
        <v>38</v>
      </c>
      <c r="M6">
        <v>55.55</v>
      </c>
      <c r="N6" t="s">
        <v>96</v>
      </c>
      <c r="O6" t="s">
        <v>3686</v>
      </c>
      <c r="P6" t="s">
        <v>97</v>
      </c>
      <c r="Q6" t="s">
        <v>3687</v>
      </c>
      <c r="R6">
        <v>20877</v>
      </c>
      <c r="S6">
        <v>1</v>
      </c>
      <c r="T6">
        <v>1</v>
      </c>
      <c r="U6">
        <v>0</v>
      </c>
      <c r="V6" t="s">
        <v>3682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3687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08:24:36</v>
      </c>
      <c r="C7" s="62" t="s">
        <v>29</v>
      </c>
      <c r="D7" s="63">
        <f t="shared" si="1"/>
        <v>38</v>
      </c>
      <c r="E7" s="83">
        <f t="shared" si="2"/>
        <v>55.55</v>
      </c>
      <c r="F7" s="85">
        <f t="shared" si="3"/>
        <v>2110.9</v>
      </c>
      <c r="G7" s="64" t="s">
        <v>8</v>
      </c>
      <c r="H7" s="64" t="str">
        <f t="shared" si="4"/>
        <v>00524973391TRLO1</v>
      </c>
      <c r="I7" s="65"/>
      <c r="J7" t="s">
        <v>94</v>
      </c>
      <c r="K7" t="s">
        <v>95</v>
      </c>
      <c r="L7">
        <v>38</v>
      </c>
      <c r="M7">
        <v>55.55</v>
      </c>
      <c r="N7" t="s">
        <v>96</v>
      </c>
      <c r="O7" t="s">
        <v>3688</v>
      </c>
      <c r="P7" t="s">
        <v>97</v>
      </c>
      <c r="Q7" t="s">
        <v>3689</v>
      </c>
      <c r="R7">
        <v>20877</v>
      </c>
      <c r="S7">
        <v>1</v>
      </c>
      <c r="T7">
        <v>1</v>
      </c>
      <c r="U7">
        <v>0</v>
      </c>
      <c r="V7" t="s">
        <v>3682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3689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08:25:33</v>
      </c>
      <c r="C8" s="62" t="s">
        <v>29</v>
      </c>
      <c r="D8" s="63">
        <f t="shared" si="1"/>
        <v>6</v>
      </c>
      <c r="E8" s="83">
        <f t="shared" si="2"/>
        <v>55.6</v>
      </c>
      <c r="F8" s="85">
        <f t="shared" si="3"/>
        <v>333.6</v>
      </c>
      <c r="G8" s="64" t="s">
        <v>8</v>
      </c>
      <c r="H8" s="64" t="str">
        <f t="shared" si="4"/>
        <v>00524973824TRLO1</v>
      </c>
      <c r="I8" s="65"/>
      <c r="J8" t="s">
        <v>94</v>
      </c>
      <c r="K8" t="s">
        <v>95</v>
      </c>
      <c r="L8">
        <v>6</v>
      </c>
      <c r="M8">
        <v>55.6</v>
      </c>
      <c r="N8" t="s">
        <v>96</v>
      </c>
      <c r="O8" t="s">
        <v>3690</v>
      </c>
      <c r="P8" t="s">
        <v>97</v>
      </c>
      <c r="Q8" t="s">
        <v>3691</v>
      </c>
      <c r="R8">
        <v>20877</v>
      </c>
      <c r="S8">
        <v>1</v>
      </c>
      <c r="T8">
        <v>1</v>
      </c>
      <c r="U8">
        <v>0</v>
      </c>
      <c r="V8" t="s">
        <v>3682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3691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08:32:39</v>
      </c>
      <c r="C9" s="62" t="s">
        <v>29</v>
      </c>
      <c r="D9" s="63">
        <f t="shared" si="1"/>
        <v>3</v>
      </c>
      <c r="E9" s="83">
        <f t="shared" si="2"/>
        <v>55.6</v>
      </c>
      <c r="F9" s="85">
        <f t="shared" si="3"/>
        <v>166.8</v>
      </c>
      <c r="G9" s="64" t="s">
        <v>8</v>
      </c>
      <c r="H9" s="64" t="str">
        <f t="shared" si="4"/>
        <v>00524977043TRLO1</v>
      </c>
      <c r="I9" s="65"/>
      <c r="J9" t="s">
        <v>94</v>
      </c>
      <c r="K9" t="s">
        <v>95</v>
      </c>
      <c r="L9">
        <v>3</v>
      </c>
      <c r="M9">
        <v>55.6</v>
      </c>
      <c r="N9" t="s">
        <v>96</v>
      </c>
      <c r="O9" t="s">
        <v>3692</v>
      </c>
      <c r="P9" t="s">
        <v>97</v>
      </c>
      <c r="Q9" t="s">
        <v>3693</v>
      </c>
      <c r="R9">
        <v>20877</v>
      </c>
      <c r="S9">
        <v>1</v>
      </c>
      <c r="T9">
        <v>1</v>
      </c>
      <c r="U9">
        <v>0</v>
      </c>
      <c r="V9" t="s">
        <v>3682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3693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08:38:31</v>
      </c>
      <c r="C10" s="62" t="s">
        <v>29</v>
      </c>
      <c r="D10" s="63">
        <f t="shared" si="1"/>
        <v>3</v>
      </c>
      <c r="E10" s="83">
        <f t="shared" si="2"/>
        <v>55.5</v>
      </c>
      <c r="F10" s="85">
        <f t="shared" si="3"/>
        <v>166.5</v>
      </c>
      <c r="G10" s="64" t="s">
        <v>8</v>
      </c>
      <c r="H10" s="64" t="str">
        <f t="shared" si="4"/>
        <v>00524980189TRLO1</v>
      </c>
      <c r="I10" s="65"/>
      <c r="J10" t="s">
        <v>94</v>
      </c>
      <c r="K10" t="s">
        <v>95</v>
      </c>
      <c r="L10">
        <v>3</v>
      </c>
      <c r="M10">
        <v>55.5</v>
      </c>
      <c r="N10" t="s">
        <v>96</v>
      </c>
      <c r="O10" t="s">
        <v>3694</v>
      </c>
      <c r="P10" t="s">
        <v>97</v>
      </c>
      <c r="Q10" t="s">
        <v>3695</v>
      </c>
      <c r="R10">
        <v>20877</v>
      </c>
      <c r="S10">
        <v>1</v>
      </c>
      <c r="T10">
        <v>1</v>
      </c>
      <c r="U10">
        <v>0</v>
      </c>
      <c r="V10" t="s">
        <v>3682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3695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08:38:31</v>
      </c>
      <c r="C11" s="62" t="s">
        <v>29</v>
      </c>
      <c r="D11" s="63">
        <f t="shared" si="1"/>
        <v>8</v>
      </c>
      <c r="E11" s="83">
        <f t="shared" si="2"/>
        <v>55.5</v>
      </c>
      <c r="F11" s="85">
        <f t="shared" si="3"/>
        <v>444</v>
      </c>
      <c r="G11" s="64" t="s">
        <v>8</v>
      </c>
      <c r="H11" s="64" t="str">
        <f t="shared" si="4"/>
        <v>00524980188TRLO1</v>
      </c>
      <c r="I11" s="65"/>
      <c r="J11" t="s">
        <v>94</v>
      </c>
      <c r="K11" t="s">
        <v>95</v>
      </c>
      <c r="L11">
        <v>8</v>
      </c>
      <c r="M11">
        <v>55.5</v>
      </c>
      <c r="N11" t="s">
        <v>96</v>
      </c>
      <c r="O11" t="s">
        <v>3694</v>
      </c>
      <c r="P11" t="s">
        <v>97</v>
      </c>
      <c r="Q11" t="s">
        <v>3696</v>
      </c>
      <c r="R11">
        <v>20877</v>
      </c>
      <c r="S11">
        <v>1</v>
      </c>
      <c r="T11">
        <v>1</v>
      </c>
      <c r="U11">
        <v>0</v>
      </c>
      <c r="V11" t="s">
        <v>3682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3696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08:42:47</v>
      </c>
      <c r="C12" s="62" t="s">
        <v>29</v>
      </c>
      <c r="D12" s="63">
        <f t="shared" si="1"/>
        <v>41</v>
      </c>
      <c r="E12" s="83">
        <f t="shared" si="2"/>
        <v>55.55</v>
      </c>
      <c r="F12" s="85">
        <f t="shared" si="3"/>
        <v>2277.5499999999997</v>
      </c>
      <c r="G12" s="64" t="s">
        <v>8</v>
      </c>
      <c r="H12" s="64" t="str">
        <f t="shared" si="4"/>
        <v>00524981850TRLO1</v>
      </c>
      <c r="I12" s="65"/>
      <c r="J12" t="s">
        <v>94</v>
      </c>
      <c r="K12" t="s">
        <v>95</v>
      </c>
      <c r="L12">
        <v>41</v>
      </c>
      <c r="M12">
        <v>55.55</v>
      </c>
      <c r="N12" t="s">
        <v>96</v>
      </c>
      <c r="O12" t="s">
        <v>3697</v>
      </c>
      <c r="P12" t="s">
        <v>97</v>
      </c>
      <c r="Q12" t="s">
        <v>3698</v>
      </c>
      <c r="R12">
        <v>20877</v>
      </c>
      <c r="S12">
        <v>1</v>
      </c>
      <c r="T12">
        <v>1</v>
      </c>
      <c r="U12">
        <v>0</v>
      </c>
      <c r="V12" t="s">
        <v>3682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3698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08:46:03</v>
      </c>
      <c r="C13" s="62" t="s">
        <v>29</v>
      </c>
      <c r="D13" s="63">
        <f t="shared" si="1"/>
        <v>3</v>
      </c>
      <c r="E13" s="83">
        <f t="shared" si="2"/>
        <v>55.5</v>
      </c>
      <c r="F13" s="85">
        <f t="shared" si="3"/>
        <v>166.5</v>
      </c>
      <c r="G13" s="64" t="s">
        <v>8</v>
      </c>
      <c r="H13" s="64" t="str">
        <f t="shared" si="4"/>
        <v>00524983395TRLO1</v>
      </c>
      <c r="I13" s="65"/>
      <c r="J13" t="s">
        <v>94</v>
      </c>
      <c r="K13" t="s">
        <v>95</v>
      </c>
      <c r="L13">
        <v>3</v>
      </c>
      <c r="M13">
        <v>55.5</v>
      </c>
      <c r="N13" t="s">
        <v>96</v>
      </c>
      <c r="O13" t="s">
        <v>3699</v>
      </c>
      <c r="P13" t="s">
        <v>97</v>
      </c>
      <c r="Q13" t="s">
        <v>3700</v>
      </c>
      <c r="R13">
        <v>20877</v>
      </c>
      <c r="S13">
        <v>1</v>
      </c>
      <c r="T13">
        <v>1</v>
      </c>
      <c r="U13">
        <v>0</v>
      </c>
      <c r="V13" t="s">
        <v>3682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3700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08:46:08</v>
      </c>
      <c r="C14" s="62" t="s">
        <v>29</v>
      </c>
      <c r="D14" s="63">
        <f t="shared" si="1"/>
        <v>8</v>
      </c>
      <c r="E14" s="83">
        <f t="shared" si="2"/>
        <v>55.5</v>
      </c>
      <c r="F14" s="85">
        <f t="shared" si="3"/>
        <v>444</v>
      </c>
      <c r="G14" s="64" t="s">
        <v>8</v>
      </c>
      <c r="H14" s="64" t="str">
        <f t="shared" si="4"/>
        <v>00524983548TRLO1</v>
      </c>
      <c r="I14" s="65"/>
      <c r="J14" t="s">
        <v>94</v>
      </c>
      <c r="K14" t="s">
        <v>95</v>
      </c>
      <c r="L14">
        <v>8</v>
      </c>
      <c r="M14">
        <v>55.5</v>
      </c>
      <c r="N14" t="s">
        <v>96</v>
      </c>
      <c r="O14" t="s">
        <v>3701</v>
      </c>
      <c r="P14" t="s">
        <v>97</v>
      </c>
      <c r="Q14" t="s">
        <v>3702</v>
      </c>
      <c r="R14">
        <v>20877</v>
      </c>
      <c r="S14">
        <v>1</v>
      </c>
      <c r="T14">
        <v>1</v>
      </c>
      <c r="U14">
        <v>0</v>
      </c>
      <c r="V14" t="s">
        <v>3682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3702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08:49:29</v>
      </c>
      <c r="C15" s="62" t="s">
        <v>29</v>
      </c>
      <c r="D15" s="63">
        <f t="shared" si="1"/>
        <v>3</v>
      </c>
      <c r="E15" s="83">
        <f t="shared" si="2"/>
        <v>55.6</v>
      </c>
      <c r="F15" s="85">
        <f t="shared" si="3"/>
        <v>166.8</v>
      </c>
      <c r="G15" s="64" t="s">
        <v>8</v>
      </c>
      <c r="H15" s="64" t="str">
        <f t="shared" si="4"/>
        <v>00524984982TRLO1</v>
      </c>
      <c r="I15" s="65"/>
      <c r="J15" t="s">
        <v>94</v>
      </c>
      <c r="K15" t="s">
        <v>95</v>
      </c>
      <c r="L15">
        <v>3</v>
      </c>
      <c r="M15">
        <v>55.6</v>
      </c>
      <c r="N15" t="s">
        <v>96</v>
      </c>
      <c r="O15" t="s">
        <v>3703</v>
      </c>
      <c r="P15" t="s">
        <v>97</v>
      </c>
      <c r="Q15" t="s">
        <v>3704</v>
      </c>
      <c r="R15">
        <v>20877</v>
      </c>
      <c r="S15">
        <v>1</v>
      </c>
      <c r="T15">
        <v>1</v>
      </c>
      <c r="U15">
        <v>0</v>
      </c>
      <c r="V15" t="s">
        <v>3682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3704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09:02:26</v>
      </c>
      <c r="C16" s="62" t="s">
        <v>29</v>
      </c>
      <c r="D16" s="63">
        <f t="shared" si="1"/>
        <v>3</v>
      </c>
      <c r="E16" s="83">
        <f t="shared" si="2"/>
        <v>55.6</v>
      </c>
      <c r="F16" s="85">
        <f t="shared" si="3"/>
        <v>166.8</v>
      </c>
      <c r="G16" s="64" t="s">
        <v>8</v>
      </c>
      <c r="H16" s="64" t="str">
        <f t="shared" si="4"/>
        <v>00524989890TRLO1</v>
      </c>
      <c r="I16" s="65"/>
      <c r="J16" t="s">
        <v>94</v>
      </c>
      <c r="K16" t="s">
        <v>95</v>
      </c>
      <c r="L16">
        <v>3</v>
      </c>
      <c r="M16">
        <v>55.6</v>
      </c>
      <c r="N16" t="s">
        <v>96</v>
      </c>
      <c r="O16" t="s">
        <v>3705</v>
      </c>
      <c r="P16" t="s">
        <v>97</v>
      </c>
      <c r="Q16" t="s">
        <v>3706</v>
      </c>
      <c r="R16">
        <v>20877</v>
      </c>
      <c r="S16">
        <v>1</v>
      </c>
      <c r="T16">
        <v>1</v>
      </c>
      <c r="U16">
        <v>0</v>
      </c>
      <c r="V16" t="s">
        <v>3682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3706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09:04:30</v>
      </c>
      <c r="C17" s="62" t="s">
        <v>29</v>
      </c>
      <c r="D17" s="63">
        <f t="shared" si="1"/>
        <v>325</v>
      </c>
      <c r="E17" s="83">
        <f t="shared" si="2"/>
        <v>55.55</v>
      </c>
      <c r="F17" s="85">
        <f t="shared" si="3"/>
        <v>18053.75</v>
      </c>
      <c r="G17" s="64" t="s">
        <v>8</v>
      </c>
      <c r="H17" s="64" t="str">
        <f t="shared" si="4"/>
        <v>00524990632TRLO1</v>
      </c>
      <c r="I17" s="65"/>
      <c r="J17" t="s">
        <v>113</v>
      </c>
      <c r="K17" t="s">
        <v>95</v>
      </c>
      <c r="L17">
        <v>325</v>
      </c>
      <c r="M17">
        <v>55.55</v>
      </c>
      <c r="N17" t="s">
        <v>114</v>
      </c>
      <c r="O17" t="s">
        <v>3707</v>
      </c>
      <c r="P17" t="s">
        <v>115</v>
      </c>
      <c r="Q17" t="s">
        <v>3708</v>
      </c>
      <c r="R17">
        <v>20877</v>
      </c>
      <c r="S17">
        <v>1</v>
      </c>
      <c r="T17">
        <v>1</v>
      </c>
      <c r="U17">
        <v>0</v>
      </c>
      <c r="V17" t="s">
        <v>3709</v>
      </c>
      <c r="W17" t="s">
        <v>116</v>
      </c>
      <c r="X17">
        <v>1</v>
      </c>
      <c r="Y17">
        <v>1</v>
      </c>
      <c r="Z17">
        <v>0</v>
      </c>
      <c r="AA17" t="s">
        <v>115</v>
      </c>
      <c r="AB17" t="s">
        <v>117</v>
      </c>
      <c r="AC17" t="s">
        <v>32</v>
      </c>
      <c r="AD17">
        <v>1</v>
      </c>
      <c r="AE17" t="s">
        <v>3708</v>
      </c>
      <c r="AF17" t="s">
        <v>113</v>
      </c>
      <c r="AG17">
        <v>2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09:57:35</v>
      </c>
      <c r="C18" s="62" t="s">
        <v>29</v>
      </c>
      <c r="D18" s="63">
        <f t="shared" si="1"/>
        <v>74</v>
      </c>
      <c r="E18" s="83">
        <f t="shared" si="2"/>
        <v>55.95</v>
      </c>
      <c r="F18" s="85">
        <f t="shared" si="3"/>
        <v>4140.3</v>
      </c>
      <c r="G18" s="64" t="s">
        <v>8</v>
      </c>
      <c r="H18" s="64" t="str">
        <f t="shared" si="4"/>
        <v>00525011499TRLO1</v>
      </c>
      <c r="I18" s="65"/>
      <c r="J18" t="s">
        <v>94</v>
      </c>
      <c r="K18" t="s">
        <v>95</v>
      </c>
      <c r="L18">
        <v>74</v>
      </c>
      <c r="M18">
        <v>55.95</v>
      </c>
      <c r="N18" t="s">
        <v>96</v>
      </c>
      <c r="O18" t="s">
        <v>3710</v>
      </c>
      <c r="P18" t="s">
        <v>97</v>
      </c>
      <c r="Q18" t="s">
        <v>3711</v>
      </c>
      <c r="R18">
        <v>20877</v>
      </c>
      <c r="S18">
        <v>1</v>
      </c>
      <c r="T18">
        <v>1</v>
      </c>
      <c r="U18">
        <v>0</v>
      </c>
      <c r="V18" t="s">
        <v>3682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3711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10:37:56</v>
      </c>
      <c r="C19" s="62" t="s">
        <v>29</v>
      </c>
      <c r="D19" s="63">
        <f t="shared" si="1"/>
        <v>55</v>
      </c>
      <c r="E19" s="83">
        <f t="shared" si="2"/>
        <v>56.2</v>
      </c>
      <c r="F19" s="85">
        <f t="shared" si="3"/>
        <v>3091</v>
      </c>
      <c r="G19" s="64" t="s">
        <v>8</v>
      </c>
      <c r="H19" s="64" t="str">
        <f t="shared" si="4"/>
        <v>00525030554TRLO1</v>
      </c>
      <c r="I19" s="65"/>
      <c r="J19" t="s">
        <v>94</v>
      </c>
      <c r="K19" t="s">
        <v>95</v>
      </c>
      <c r="L19">
        <v>55</v>
      </c>
      <c r="M19">
        <v>56.2</v>
      </c>
      <c r="N19" t="s">
        <v>96</v>
      </c>
      <c r="O19" t="s">
        <v>3712</v>
      </c>
      <c r="P19" t="s">
        <v>97</v>
      </c>
      <c r="Q19" t="s">
        <v>3713</v>
      </c>
      <c r="R19">
        <v>20877</v>
      </c>
      <c r="S19">
        <v>1</v>
      </c>
      <c r="T19">
        <v>1</v>
      </c>
      <c r="U19">
        <v>0</v>
      </c>
      <c r="V19" t="s">
        <v>3682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3713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11:00:18</v>
      </c>
      <c r="C20" s="62" t="s">
        <v>29</v>
      </c>
      <c r="D20" s="63">
        <f t="shared" ref="D20:D76" si="5">L20</f>
        <v>43</v>
      </c>
      <c r="E20" s="83">
        <f>M20</f>
        <v>56</v>
      </c>
      <c r="F20" s="85">
        <f t="shared" si="3"/>
        <v>2408</v>
      </c>
      <c r="G20" s="64" t="s">
        <v>8</v>
      </c>
      <c r="H20" s="64" t="str">
        <f>Q20</f>
        <v>00525040120TRLO1</v>
      </c>
      <c r="J20" t="s">
        <v>94</v>
      </c>
      <c r="K20" t="s">
        <v>95</v>
      </c>
      <c r="L20">
        <v>43</v>
      </c>
      <c r="M20">
        <v>56</v>
      </c>
      <c r="N20" t="s">
        <v>96</v>
      </c>
      <c r="O20" t="s">
        <v>3714</v>
      </c>
      <c r="P20" t="s">
        <v>97</v>
      </c>
      <c r="Q20" t="s">
        <v>3715</v>
      </c>
      <c r="R20">
        <v>20877</v>
      </c>
      <c r="S20">
        <v>1</v>
      </c>
      <c r="T20">
        <v>1</v>
      </c>
      <c r="U20">
        <v>0</v>
      </c>
      <c r="V20" t="s">
        <v>3682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3715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13:19:21</v>
      </c>
      <c r="C21" s="62" t="s">
        <v>29</v>
      </c>
      <c r="D21" s="63">
        <f t="shared" si="5"/>
        <v>29</v>
      </c>
      <c r="E21" s="83">
        <f>M21</f>
        <v>54.85</v>
      </c>
      <c r="F21" s="85">
        <f t="shared" si="3"/>
        <v>1590.65</v>
      </c>
      <c r="G21" s="64" t="s">
        <v>8</v>
      </c>
      <c r="H21" s="64" t="str">
        <f>Q21</f>
        <v>00525096002TRLO1</v>
      </c>
      <c r="J21" t="s">
        <v>94</v>
      </c>
      <c r="K21" t="s">
        <v>95</v>
      </c>
      <c r="L21">
        <v>29</v>
      </c>
      <c r="M21">
        <v>54.85</v>
      </c>
      <c r="N21" t="s">
        <v>96</v>
      </c>
      <c r="O21" t="s">
        <v>3716</v>
      </c>
      <c r="P21" t="s">
        <v>97</v>
      </c>
      <c r="Q21" t="s">
        <v>3717</v>
      </c>
      <c r="R21">
        <v>20877</v>
      </c>
      <c r="S21">
        <v>1</v>
      </c>
      <c r="T21">
        <v>1</v>
      </c>
      <c r="U21">
        <v>0</v>
      </c>
      <c r="V21" t="s">
        <v>3682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3717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13:19:21</v>
      </c>
      <c r="C22" s="62" t="s">
        <v>29</v>
      </c>
      <c r="D22" s="63">
        <f t="shared" si="5"/>
        <v>9</v>
      </c>
      <c r="E22" s="83">
        <f>M22</f>
        <v>54.85</v>
      </c>
      <c r="F22" s="85">
        <f t="shared" si="3"/>
        <v>493.65000000000003</v>
      </c>
      <c r="G22" s="64" t="s">
        <v>8</v>
      </c>
      <c r="H22" s="64" t="str">
        <f>Q22</f>
        <v>00525096000TRLO1</v>
      </c>
      <c r="J22" t="s">
        <v>94</v>
      </c>
      <c r="K22" t="s">
        <v>95</v>
      </c>
      <c r="L22">
        <v>9</v>
      </c>
      <c r="M22">
        <v>54.85</v>
      </c>
      <c r="N22" t="s">
        <v>96</v>
      </c>
      <c r="O22" t="s">
        <v>3716</v>
      </c>
      <c r="P22" t="s">
        <v>97</v>
      </c>
      <c r="Q22" t="s">
        <v>3718</v>
      </c>
      <c r="R22">
        <v>20877</v>
      </c>
      <c r="S22">
        <v>1</v>
      </c>
      <c r="T22">
        <v>1</v>
      </c>
      <c r="U22">
        <v>0</v>
      </c>
      <c r="V22" t="s">
        <v>3682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3718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13:32:11</v>
      </c>
      <c r="C23" s="62" t="s">
        <v>29</v>
      </c>
      <c r="D23" s="63">
        <f t="shared" si="5"/>
        <v>35</v>
      </c>
      <c r="E23" s="83">
        <f t="shared" ref="E23:E52" si="7">M23</f>
        <v>54.75</v>
      </c>
      <c r="F23" s="85">
        <f t="shared" si="3"/>
        <v>1916.25</v>
      </c>
      <c r="G23" s="64" t="s">
        <v>8</v>
      </c>
      <c r="H23" s="64" t="str">
        <f t="shared" ref="H23:H52" si="8">Q23</f>
        <v>00525102310TRLO1</v>
      </c>
      <c r="J23" t="s">
        <v>94</v>
      </c>
      <c r="K23" t="s">
        <v>95</v>
      </c>
      <c r="L23">
        <v>35</v>
      </c>
      <c r="M23">
        <v>54.75</v>
      </c>
      <c r="N23" t="s">
        <v>96</v>
      </c>
      <c r="O23" t="s">
        <v>3719</v>
      </c>
      <c r="P23" t="s">
        <v>97</v>
      </c>
      <c r="Q23" t="s">
        <v>3720</v>
      </c>
      <c r="R23">
        <v>20877</v>
      </c>
      <c r="S23">
        <v>1</v>
      </c>
      <c r="T23">
        <v>1</v>
      </c>
      <c r="U23">
        <v>0</v>
      </c>
      <c r="V23" t="s">
        <v>3682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3720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13:36:58</v>
      </c>
      <c r="C24" s="62" t="s">
        <v>29</v>
      </c>
      <c r="D24" s="63">
        <f t="shared" si="5"/>
        <v>441</v>
      </c>
      <c r="E24" s="83">
        <f t="shared" si="7"/>
        <v>54.5</v>
      </c>
      <c r="F24" s="85">
        <f t="shared" si="3"/>
        <v>24034.5</v>
      </c>
      <c r="G24" s="64" t="s">
        <v>8</v>
      </c>
      <c r="H24" s="64" t="str">
        <f t="shared" si="8"/>
        <v>00525104963TRLO1</v>
      </c>
      <c r="J24" t="s">
        <v>94</v>
      </c>
      <c r="K24" t="s">
        <v>95</v>
      </c>
      <c r="L24">
        <v>441</v>
      </c>
      <c r="M24">
        <v>54.5</v>
      </c>
      <c r="N24" t="s">
        <v>96</v>
      </c>
      <c r="O24" t="s">
        <v>3721</v>
      </c>
      <c r="P24" t="s">
        <v>97</v>
      </c>
      <c r="Q24" t="s">
        <v>3722</v>
      </c>
      <c r="R24">
        <v>20877</v>
      </c>
      <c r="S24">
        <v>1</v>
      </c>
      <c r="T24">
        <v>1</v>
      </c>
      <c r="U24">
        <v>0</v>
      </c>
      <c r="V24" t="s">
        <v>3682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3722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13:36:58</v>
      </c>
      <c r="C25" s="62" t="s">
        <v>29</v>
      </c>
      <c r="D25" s="63">
        <f t="shared" si="5"/>
        <v>112</v>
      </c>
      <c r="E25" s="83">
        <f t="shared" si="7"/>
        <v>54.5</v>
      </c>
      <c r="F25" s="85">
        <f t="shared" si="3"/>
        <v>6104</v>
      </c>
      <c r="G25" s="64" t="s">
        <v>8</v>
      </c>
      <c r="H25" s="64" t="str">
        <f t="shared" si="8"/>
        <v>00525104962TRLO1</v>
      </c>
      <c r="J25" t="s">
        <v>94</v>
      </c>
      <c r="K25" t="s">
        <v>95</v>
      </c>
      <c r="L25">
        <v>112</v>
      </c>
      <c r="M25">
        <v>54.5</v>
      </c>
      <c r="N25" t="s">
        <v>96</v>
      </c>
      <c r="O25" t="s">
        <v>3721</v>
      </c>
      <c r="P25" t="s">
        <v>97</v>
      </c>
      <c r="Q25" t="s">
        <v>3723</v>
      </c>
      <c r="R25">
        <v>20877</v>
      </c>
      <c r="S25">
        <v>1</v>
      </c>
      <c r="T25">
        <v>1</v>
      </c>
      <c r="U25">
        <v>0</v>
      </c>
      <c r="V25" t="s">
        <v>3682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3723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13:37:02</v>
      </c>
      <c r="C26" s="62" t="s">
        <v>29</v>
      </c>
      <c r="D26" s="63">
        <f t="shared" si="5"/>
        <v>52</v>
      </c>
      <c r="E26" s="83">
        <f t="shared" si="7"/>
        <v>54.5</v>
      </c>
      <c r="F26" s="85">
        <f t="shared" si="3"/>
        <v>2834</v>
      </c>
      <c r="G26" s="64" t="s">
        <v>8</v>
      </c>
      <c r="H26" s="64" t="str">
        <f t="shared" si="8"/>
        <v>00525104996TRLO1</v>
      </c>
      <c r="J26" t="s">
        <v>94</v>
      </c>
      <c r="K26" t="s">
        <v>95</v>
      </c>
      <c r="L26">
        <v>52</v>
      </c>
      <c r="M26">
        <v>54.5</v>
      </c>
      <c r="N26" t="s">
        <v>96</v>
      </c>
      <c r="O26" t="s">
        <v>3724</v>
      </c>
      <c r="P26" t="s">
        <v>97</v>
      </c>
      <c r="Q26" t="s">
        <v>3725</v>
      </c>
      <c r="R26">
        <v>20877</v>
      </c>
      <c r="S26">
        <v>1</v>
      </c>
      <c r="T26">
        <v>1</v>
      </c>
      <c r="U26">
        <v>0</v>
      </c>
      <c r="V26" t="s">
        <v>3682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3725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13:37:02</v>
      </c>
      <c r="C27" s="62" t="s">
        <v>29</v>
      </c>
      <c r="D27" s="63">
        <f t="shared" si="5"/>
        <v>3</v>
      </c>
      <c r="E27" s="83">
        <f t="shared" si="7"/>
        <v>54.5</v>
      </c>
      <c r="F27" s="85">
        <f t="shared" si="3"/>
        <v>163.5</v>
      </c>
      <c r="G27" s="64" t="s">
        <v>8</v>
      </c>
      <c r="H27" s="64" t="str">
        <f t="shared" si="8"/>
        <v>00525104995TRLO1</v>
      </c>
      <c r="J27" t="s">
        <v>94</v>
      </c>
      <c r="K27" t="s">
        <v>95</v>
      </c>
      <c r="L27">
        <v>3</v>
      </c>
      <c r="M27">
        <v>54.5</v>
      </c>
      <c r="N27" t="s">
        <v>96</v>
      </c>
      <c r="O27" t="s">
        <v>3724</v>
      </c>
      <c r="P27" t="s">
        <v>97</v>
      </c>
      <c r="Q27" t="s">
        <v>3726</v>
      </c>
      <c r="R27">
        <v>20877</v>
      </c>
      <c r="S27">
        <v>1</v>
      </c>
      <c r="T27">
        <v>1</v>
      </c>
      <c r="U27">
        <v>0</v>
      </c>
      <c r="V27" t="s">
        <v>3682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3726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13:37:02</v>
      </c>
      <c r="C28" s="62" t="s">
        <v>29</v>
      </c>
      <c r="D28" s="63">
        <f t="shared" si="5"/>
        <v>41</v>
      </c>
      <c r="E28" s="83">
        <f t="shared" si="7"/>
        <v>54.5</v>
      </c>
      <c r="F28" s="85">
        <f t="shared" si="3"/>
        <v>2234.5</v>
      </c>
      <c r="G28" s="64" t="s">
        <v>8</v>
      </c>
      <c r="H28" s="64" t="str">
        <f t="shared" si="8"/>
        <v>00525104994TRLO1</v>
      </c>
      <c r="J28" t="s">
        <v>94</v>
      </c>
      <c r="K28" t="s">
        <v>95</v>
      </c>
      <c r="L28">
        <v>41</v>
      </c>
      <c r="M28">
        <v>54.5</v>
      </c>
      <c r="N28" t="s">
        <v>96</v>
      </c>
      <c r="O28" t="s">
        <v>3724</v>
      </c>
      <c r="P28" t="s">
        <v>97</v>
      </c>
      <c r="Q28" t="s">
        <v>3727</v>
      </c>
      <c r="R28">
        <v>20877</v>
      </c>
      <c r="S28">
        <v>1</v>
      </c>
      <c r="T28">
        <v>1</v>
      </c>
      <c r="U28">
        <v>0</v>
      </c>
      <c r="V28" t="s">
        <v>3682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3727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13:37:10</v>
      </c>
      <c r="C29" s="62" t="s">
        <v>29</v>
      </c>
      <c r="D29" s="63">
        <f t="shared" si="5"/>
        <v>270</v>
      </c>
      <c r="E29" s="83">
        <f t="shared" si="7"/>
        <v>54.5</v>
      </c>
      <c r="F29" s="85">
        <f t="shared" si="3"/>
        <v>14715</v>
      </c>
      <c r="G29" s="64" t="s">
        <v>8</v>
      </c>
      <c r="H29" s="64" t="str">
        <f t="shared" si="8"/>
        <v>00525105067TRLO1</v>
      </c>
      <c r="J29" t="s">
        <v>94</v>
      </c>
      <c r="K29" t="s">
        <v>95</v>
      </c>
      <c r="L29">
        <v>270</v>
      </c>
      <c r="M29">
        <v>54.5</v>
      </c>
      <c r="N29" t="s">
        <v>96</v>
      </c>
      <c r="O29" t="s">
        <v>3728</v>
      </c>
      <c r="P29" t="s">
        <v>97</v>
      </c>
      <c r="Q29" t="s">
        <v>3729</v>
      </c>
      <c r="R29">
        <v>20877</v>
      </c>
      <c r="S29">
        <v>1</v>
      </c>
      <c r="T29">
        <v>1</v>
      </c>
      <c r="U29">
        <v>0</v>
      </c>
      <c r="V29" t="s">
        <v>3682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3729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13:37:10</v>
      </c>
      <c r="C30" s="62" t="s">
        <v>29</v>
      </c>
      <c r="D30" s="63">
        <f t="shared" si="5"/>
        <v>9</v>
      </c>
      <c r="E30" s="83">
        <f t="shared" si="7"/>
        <v>54.5</v>
      </c>
      <c r="F30" s="85">
        <f t="shared" si="3"/>
        <v>490.5</v>
      </c>
      <c r="G30" s="64" t="s">
        <v>8</v>
      </c>
      <c r="H30" s="64" t="str">
        <f t="shared" si="8"/>
        <v>00525105066TRLO1</v>
      </c>
      <c r="J30" t="s">
        <v>94</v>
      </c>
      <c r="K30" t="s">
        <v>95</v>
      </c>
      <c r="L30">
        <v>9</v>
      </c>
      <c r="M30">
        <v>54.5</v>
      </c>
      <c r="N30" t="s">
        <v>96</v>
      </c>
      <c r="O30" t="s">
        <v>3728</v>
      </c>
      <c r="P30" t="s">
        <v>97</v>
      </c>
      <c r="Q30" t="s">
        <v>3730</v>
      </c>
      <c r="R30">
        <v>20877</v>
      </c>
      <c r="S30">
        <v>1</v>
      </c>
      <c r="T30">
        <v>1</v>
      </c>
      <c r="U30">
        <v>0</v>
      </c>
      <c r="V30" t="s">
        <v>3682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3730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13:42:34</v>
      </c>
      <c r="C31" s="62" t="s">
        <v>29</v>
      </c>
      <c r="D31" s="63">
        <f t="shared" si="5"/>
        <v>73</v>
      </c>
      <c r="E31" s="83">
        <f t="shared" si="7"/>
        <v>54.6</v>
      </c>
      <c r="F31" s="85">
        <f t="shared" si="3"/>
        <v>3985.8</v>
      </c>
      <c r="G31" s="64" t="s">
        <v>8</v>
      </c>
      <c r="H31" s="64" t="str">
        <f t="shared" si="8"/>
        <v>00525107930TRLO1</v>
      </c>
      <c r="J31" t="s">
        <v>94</v>
      </c>
      <c r="K31" t="s">
        <v>95</v>
      </c>
      <c r="L31">
        <v>73</v>
      </c>
      <c r="M31">
        <v>54.6</v>
      </c>
      <c r="N31" t="s">
        <v>96</v>
      </c>
      <c r="O31" t="s">
        <v>3731</v>
      </c>
      <c r="P31" t="s">
        <v>97</v>
      </c>
      <c r="Q31" t="s">
        <v>3732</v>
      </c>
      <c r="R31">
        <v>20877</v>
      </c>
      <c r="S31">
        <v>1</v>
      </c>
      <c r="T31">
        <v>1</v>
      </c>
      <c r="U31">
        <v>0</v>
      </c>
      <c r="V31" t="s">
        <v>3682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3732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13:42:34</v>
      </c>
      <c r="C32" s="62" t="s">
        <v>29</v>
      </c>
      <c r="D32" s="63">
        <f t="shared" si="5"/>
        <v>49</v>
      </c>
      <c r="E32" s="83">
        <f t="shared" si="7"/>
        <v>54.6</v>
      </c>
      <c r="F32" s="85">
        <f t="shared" si="3"/>
        <v>2675.4</v>
      </c>
      <c r="G32" s="64" t="s">
        <v>8</v>
      </c>
      <c r="H32" s="64" t="str">
        <f t="shared" si="8"/>
        <v>00525107929TRLO1</v>
      </c>
      <c r="J32" t="s">
        <v>94</v>
      </c>
      <c r="K32" t="s">
        <v>95</v>
      </c>
      <c r="L32">
        <v>49</v>
      </c>
      <c r="M32">
        <v>54.6</v>
      </c>
      <c r="N32" t="s">
        <v>96</v>
      </c>
      <c r="O32" t="s">
        <v>3731</v>
      </c>
      <c r="P32" t="s">
        <v>97</v>
      </c>
      <c r="Q32" t="s">
        <v>3733</v>
      </c>
      <c r="R32">
        <v>20877</v>
      </c>
      <c r="S32">
        <v>1</v>
      </c>
      <c r="T32">
        <v>1</v>
      </c>
      <c r="U32">
        <v>0</v>
      </c>
      <c r="V32" t="s">
        <v>3682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3733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13:42:34</v>
      </c>
      <c r="C33" s="62" t="s">
        <v>29</v>
      </c>
      <c r="D33" s="63">
        <f t="shared" si="5"/>
        <v>200</v>
      </c>
      <c r="E33" s="83">
        <f t="shared" si="7"/>
        <v>54.6</v>
      </c>
      <c r="F33" s="85">
        <f t="shared" si="3"/>
        <v>10920</v>
      </c>
      <c r="G33" s="64" t="s">
        <v>8</v>
      </c>
      <c r="H33" s="64" t="str">
        <f t="shared" si="8"/>
        <v>00525107928TRLO1</v>
      </c>
      <c r="J33" t="s">
        <v>94</v>
      </c>
      <c r="K33" t="s">
        <v>95</v>
      </c>
      <c r="L33">
        <v>200</v>
      </c>
      <c r="M33">
        <v>54.6</v>
      </c>
      <c r="N33" t="s">
        <v>96</v>
      </c>
      <c r="O33" t="s">
        <v>3731</v>
      </c>
      <c r="P33" t="s">
        <v>97</v>
      </c>
      <c r="Q33" t="s">
        <v>3734</v>
      </c>
      <c r="R33">
        <v>20877</v>
      </c>
      <c r="S33">
        <v>1</v>
      </c>
      <c r="T33">
        <v>1</v>
      </c>
      <c r="U33">
        <v>0</v>
      </c>
      <c r="V33" t="s">
        <v>3682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3734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13:42:42</v>
      </c>
      <c r="C34" s="62" t="s">
        <v>29</v>
      </c>
      <c r="D34" s="63">
        <f t="shared" si="5"/>
        <v>9</v>
      </c>
      <c r="E34" s="83">
        <f t="shared" si="7"/>
        <v>54.6</v>
      </c>
      <c r="F34" s="85">
        <f t="shared" si="3"/>
        <v>491.40000000000003</v>
      </c>
      <c r="G34" s="64" t="s">
        <v>8</v>
      </c>
      <c r="H34" s="64" t="str">
        <f t="shared" si="8"/>
        <v>00525108001TRLO1</v>
      </c>
      <c r="J34" t="s">
        <v>94</v>
      </c>
      <c r="K34" t="s">
        <v>95</v>
      </c>
      <c r="L34">
        <v>9</v>
      </c>
      <c r="M34">
        <v>54.6</v>
      </c>
      <c r="N34" t="s">
        <v>96</v>
      </c>
      <c r="O34" t="s">
        <v>3735</v>
      </c>
      <c r="P34" t="s">
        <v>97</v>
      </c>
      <c r="Q34" t="s">
        <v>3736</v>
      </c>
      <c r="R34">
        <v>20877</v>
      </c>
      <c r="S34">
        <v>1</v>
      </c>
      <c r="T34">
        <v>1</v>
      </c>
      <c r="U34">
        <v>0</v>
      </c>
      <c r="V34" t="s">
        <v>3682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3736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13:44:12</v>
      </c>
      <c r="C35" s="62" t="s">
        <v>29</v>
      </c>
      <c r="D35" s="63">
        <f t="shared" si="5"/>
        <v>40</v>
      </c>
      <c r="E35" s="83">
        <f t="shared" si="7"/>
        <v>54.6</v>
      </c>
      <c r="F35" s="85">
        <f t="shared" si="3"/>
        <v>2184</v>
      </c>
      <c r="G35" s="64" t="s">
        <v>8</v>
      </c>
      <c r="H35" s="64" t="str">
        <f t="shared" si="8"/>
        <v>00525108976TRLO1</v>
      </c>
      <c r="J35" t="s">
        <v>94</v>
      </c>
      <c r="K35" t="s">
        <v>95</v>
      </c>
      <c r="L35">
        <v>40</v>
      </c>
      <c r="M35">
        <v>54.6</v>
      </c>
      <c r="N35" t="s">
        <v>96</v>
      </c>
      <c r="O35" t="s">
        <v>3737</v>
      </c>
      <c r="P35" t="s">
        <v>97</v>
      </c>
      <c r="Q35" t="s">
        <v>3738</v>
      </c>
      <c r="R35">
        <v>20877</v>
      </c>
      <c r="S35">
        <v>1</v>
      </c>
      <c r="T35">
        <v>1</v>
      </c>
      <c r="U35">
        <v>0</v>
      </c>
      <c r="V35" t="s">
        <v>3682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3738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13:44:21</v>
      </c>
      <c r="C36" s="62" t="s">
        <v>29</v>
      </c>
      <c r="D36" s="63">
        <f t="shared" si="5"/>
        <v>9</v>
      </c>
      <c r="E36" s="83">
        <f t="shared" si="7"/>
        <v>54.6</v>
      </c>
      <c r="F36" s="85">
        <f t="shared" si="3"/>
        <v>491.40000000000003</v>
      </c>
      <c r="G36" s="64" t="s">
        <v>8</v>
      </c>
      <c r="H36" s="64" t="str">
        <f t="shared" si="8"/>
        <v>00525109065TRLO1</v>
      </c>
      <c r="J36" t="s">
        <v>94</v>
      </c>
      <c r="K36" t="s">
        <v>95</v>
      </c>
      <c r="L36">
        <v>9</v>
      </c>
      <c r="M36">
        <v>54.6</v>
      </c>
      <c r="N36" t="s">
        <v>96</v>
      </c>
      <c r="O36" t="s">
        <v>3739</v>
      </c>
      <c r="P36" t="s">
        <v>97</v>
      </c>
      <c r="Q36" t="s">
        <v>3740</v>
      </c>
      <c r="R36">
        <v>20877</v>
      </c>
      <c r="S36">
        <v>1</v>
      </c>
      <c r="T36">
        <v>1</v>
      </c>
      <c r="U36">
        <v>0</v>
      </c>
      <c r="V36" t="s">
        <v>3682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3740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13:44:28</v>
      </c>
      <c r="C37" s="62" t="s">
        <v>29</v>
      </c>
      <c r="D37" s="63">
        <f t="shared" si="5"/>
        <v>3</v>
      </c>
      <c r="E37" s="83">
        <f t="shared" si="7"/>
        <v>54.5</v>
      </c>
      <c r="F37" s="85">
        <f t="shared" si="3"/>
        <v>163.5</v>
      </c>
      <c r="G37" s="64" t="s">
        <v>8</v>
      </c>
      <c r="H37" s="64" t="str">
        <f t="shared" si="8"/>
        <v>00525109109TRLO1</v>
      </c>
      <c r="J37" t="s">
        <v>94</v>
      </c>
      <c r="K37" t="s">
        <v>95</v>
      </c>
      <c r="L37">
        <v>3</v>
      </c>
      <c r="M37">
        <v>54.5</v>
      </c>
      <c r="N37" t="s">
        <v>96</v>
      </c>
      <c r="O37" t="s">
        <v>3741</v>
      </c>
      <c r="P37" t="s">
        <v>97</v>
      </c>
      <c r="Q37" t="s">
        <v>3742</v>
      </c>
      <c r="R37">
        <v>20877</v>
      </c>
      <c r="S37">
        <v>1</v>
      </c>
      <c r="T37">
        <v>1</v>
      </c>
      <c r="U37">
        <v>0</v>
      </c>
      <c r="V37" t="s">
        <v>3682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3742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13:44:28</v>
      </c>
      <c r="C38" s="62" t="s">
        <v>29</v>
      </c>
      <c r="D38" s="63">
        <f t="shared" si="5"/>
        <v>3</v>
      </c>
      <c r="E38" s="83">
        <f t="shared" si="7"/>
        <v>54.5</v>
      </c>
      <c r="F38" s="85">
        <f t="shared" si="3"/>
        <v>163.5</v>
      </c>
      <c r="G38" s="64" t="s">
        <v>8</v>
      </c>
      <c r="H38" s="64" t="str">
        <f t="shared" si="8"/>
        <v>00525109108TRLO1</v>
      </c>
      <c r="J38" t="s">
        <v>94</v>
      </c>
      <c r="K38" t="s">
        <v>95</v>
      </c>
      <c r="L38">
        <v>3</v>
      </c>
      <c r="M38">
        <v>54.5</v>
      </c>
      <c r="N38" t="s">
        <v>96</v>
      </c>
      <c r="O38" t="s">
        <v>3741</v>
      </c>
      <c r="P38" t="s">
        <v>97</v>
      </c>
      <c r="Q38" t="s">
        <v>3743</v>
      </c>
      <c r="R38">
        <v>20877</v>
      </c>
      <c r="S38">
        <v>1</v>
      </c>
      <c r="T38">
        <v>1</v>
      </c>
      <c r="U38">
        <v>0</v>
      </c>
      <c r="V38" t="s">
        <v>3682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3743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13:46:28</v>
      </c>
      <c r="C39" s="62" t="s">
        <v>29</v>
      </c>
      <c r="D39" s="63">
        <f t="shared" si="5"/>
        <v>40</v>
      </c>
      <c r="E39" s="83">
        <f t="shared" si="7"/>
        <v>54.5</v>
      </c>
      <c r="F39" s="85">
        <f t="shared" si="3"/>
        <v>2180</v>
      </c>
      <c r="G39" s="64" t="s">
        <v>8</v>
      </c>
      <c r="H39" s="64" t="str">
        <f t="shared" si="8"/>
        <v>00525110464TRLO1</v>
      </c>
      <c r="J39" t="s">
        <v>94</v>
      </c>
      <c r="K39" t="s">
        <v>95</v>
      </c>
      <c r="L39">
        <v>40</v>
      </c>
      <c r="M39">
        <v>54.5</v>
      </c>
      <c r="N39" t="s">
        <v>96</v>
      </c>
      <c r="O39" t="s">
        <v>3744</v>
      </c>
      <c r="P39" t="s">
        <v>97</v>
      </c>
      <c r="Q39" t="s">
        <v>3745</v>
      </c>
      <c r="R39">
        <v>20877</v>
      </c>
      <c r="S39">
        <v>1</v>
      </c>
      <c r="T39">
        <v>1</v>
      </c>
      <c r="U39">
        <v>0</v>
      </c>
      <c r="V39" t="s">
        <v>3682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3745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13:46:53</v>
      </c>
      <c r="C40" s="62" t="s">
        <v>29</v>
      </c>
      <c r="D40" s="63">
        <f t="shared" si="5"/>
        <v>3</v>
      </c>
      <c r="E40" s="83">
        <f t="shared" si="7"/>
        <v>54.5</v>
      </c>
      <c r="F40" s="85">
        <f t="shared" si="3"/>
        <v>163.5</v>
      </c>
      <c r="G40" s="64" t="s">
        <v>8</v>
      </c>
      <c r="H40" s="64" t="str">
        <f t="shared" si="8"/>
        <v>00525110753TRLO1</v>
      </c>
      <c r="J40" t="s">
        <v>94</v>
      </c>
      <c r="K40" t="s">
        <v>95</v>
      </c>
      <c r="L40">
        <v>3</v>
      </c>
      <c r="M40">
        <v>54.5</v>
      </c>
      <c r="N40" t="s">
        <v>96</v>
      </c>
      <c r="O40" t="s">
        <v>3746</v>
      </c>
      <c r="P40" t="s">
        <v>97</v>
      </c>
      <c r="Q40" t="s">
        <v>3747</v>
      </c>
      <c r="R40">
        <v>20877</v>
      </c>
      <c r="S40">
        <v>1</v>
      </c>
      <c r="T40">
        <v>1</v>
      </c>
      <c r="U40">
        <v>0</v>
      </c>
      <c r="V40" t="s">
        <v>3682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3747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13:48:51</v>
      </c>
      <c r="C41" s="62" t="s">
        <v>29</v>
      </c>
      <c r="D41" s="63">
        <f t="shared" si="5"/>
        <v>4</v>
      </c>
      <c r="E41" s="83">
        <f t="shared" si="7"/>
        <v>54.5</v>
      </c>
      <c r="F41" s="85">
        <f t="shared" si="3"/>
        <v>218</v>
      </c>
      <c r="G41" s="64" t="s">
        <v>8</v>
      </c>
      <c r="H41" s="64" t="str">
        <f t="shared" si="8"/>
        <v>00525111860TRLO1</v>
      </c>
      <c r="J41" t="s">
        <v>94</v>
      </c>
      <c r="K41" t="s">
        <v>95</v>
      </c>
      <c r="L41">
        <v>4</v>
      </c>
      <c r="M41">
        <v>54.5</v>
      </c>
      <c r="N41" t="s">
        <v>96</v>
      </c>
      <c r="O41" t="s">
        <v>3748</v>
      </c>
      <c r="P41" t="s">
        <v>97</v>
      </c>
      <c r="Q41" t="s">
        <v>3749</v>
      </c>
      <c r="R41">
        <v>20877</v>
      </c>
      <c r="S41">
        <v>1</v>
      </c>
      <c r="T41">
        <v>1</v>
      </c>
      <c r="U41">
        <v>0</v>
      </c>
      <c r="V41" t="s">
        <v>3682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3749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13:48:51</v>
      </c>
      <c r="C42" s="62" t="s">
        <v>29</v>
      </c>
      <c r="D42" s="63">
        <f t="shared" si="5"/>
        <v>136</v>
      </c>
      <c r="E42" s="83">
        <f t="shared" si="7"/>
        <v>54.5</v>
      </c>
      <c r="F42" s="85">
        <f t="shared" si="3"/>
        <v>7412</v>
      </c>
      <c r="G42" s="64" t="s">
        <v>8</v>
      </c>
      <c r="H42" s="64" t="str">
        <f t="shared" si="8"/>
        <v>00525111859TRLO1</v>
      </c>
      <c r="J42" t="s">
        <v>94</v>
      </c>
      <c r="K42" t="s">
        <v>95</v>
      </c>
      <c r="L42">
        <v>136</v>
      </c>
      <c r="M42">
        <v>54.5</v>
      </c>
      <c r="N42" t="s">
        <v>96</v>
      </c>
      <c r="O42" t="s">
        <v>3748</v>
      </c>
      <c r="P42" t="s">
        <v>97</v>
      </c>
      <c r="Q42" t="s">
        <v>3750</v>
      </c>
      <c r="R42">
        <v>20877</v>
      </c>
      <c r="S42">
        <v>1</v>
      </c>
      <c r="T42">
        <v>1</v>
      </c>
      <c r="U42">
        <v>0</v>
      </c>
      <c r="V42" t="s">
        <v>3682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3750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13:49:00</v>
      </c>
      <c r="C43" s="62" t="s">
        <v>29</v>
      </c>
      <c r="D43" s="63">
        <f t="shared" si="5"/>
        <v>10</v>
      </c>
      <c r="E43" s="83">
        <f t="shared" si="7"/>
        <v>54.45</v>
      </c>
      <c r="F43" s="85">
        <f t="shared" si="3"/>
        <v>544.5</v>
      </c>
      <c r="G43" s="64" t="s">
        <v>8</v>
      </c>
      <c r="H43" s="64" t="str">
        <f t="shared" si="8"/>
        <v>00525111931TRLO1</v>
      </c>
      <c r="J43" t="s">
        <v>94</v>
      </c>
      <c r="K43" t="s">
        <v>95</v>
      </c>
      <c r="L43">
        <v>10</v>
      </c>
      <c r="M43">
        <v>54.45</v>
      </c>
      <c r="N43" t="s">
        <v>96</v>
      </c>
      <c r="O43" t="s">
        <v>3751</v>
      </c>
      <c r="P43" t="s">
        <v>97</v>
      </c>
      <c r="Q43" t="s">
        <v>3752</v>
      </c>
      <c r="R43">
        <v>20877</v>
      </c>
      <c r="S43">
        <v>1</v>
      </c>
      <c r="T43">
        <v>1</v>
      </c>
      <c r="U43">
        <v>0</v>
      </c>
      <c r="V43" t="s">
        <v>3682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3752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13:51:03</v>
      </c>
      <c r="C44" s="62" t="s">
        <v>29</v>
      </c>
      <c r="D44" s="63">
        <f t="shared" si="5"/>
        <v>2</v>
      </c>
      <c r="E44" s="83">
        <f t="shared" si="7"/>
        <v>54.5</v>
      </c>
      <c r="F44" s="85">
        <f t="shared" si="3"/>
        <v>109</v>
      </c>
      <c r="G44" s="64" t="s">
        <v>8</v>
      </c>
      <c r="H44" s="64" t="str">
        <f t="shared" si="8"/>
        <v>00525113140TRLO1</v>
      </c>
      <c r="J44" t="s">
        <v>94</v>
      </c>
      <c r="K44" t="s">
        <v>95</v>
      </c>
      <c r="L44">
        <v>2</v>
      </c>
      <c r="M44">
        <v>54.5</v>
      </c>
      <c r="N44" t="s">
        <v>96</v>
      </c>
      <c r="O44" t="s">
        <v>3753</v>
      </c>
      <c r="P44" t="s">
        <v>97</v>
      </c>
      <c r="Q44" t="s">
        <v>3754</v>
      </c>
      <c r="R44">
        <v>20877</v>
      </c>
      <c r="S44">
        <v>1</v>
      </c>
      <c r="T44">
        <v>1</v>
      </c>
      <c r="U44">
        <v>0</v>
      </c>
      <c r="V44" t="s">
        <v>3682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3754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13:51:09</v>
      </c>
      <c r="C45" s="62" t="s">
        <v>29</v>
      </c>
      <c r="D45" s="63">
        <f t="shared" si="5"/>
        <v>1</v>
      </c>
      <c r="E45" s="83">
        <f t="shared" si="7"/>
        <v>54.5</v>
      </c>
      <c r="F45" s="85">
        <f t="shared" si="3"/>
        <v>54.5</v>
      </c>
      <c r="G45" s="64" t="s">
        <v>8</v>
      </c>
      <c r="H45" s="64" t="str">
        <f t="shared" si="8"/>
        <v>00525113234TRLO1</v>
      </c>
      <c r="J45" t="s">
        <v>94</v>
      </c>
      <c r="K45" t="s">
        <v>95</v>
      </c>
      <c r="L45">
        <v>1</v>
      </c>
      <c r="M45">
        <v>54.5</v>
      </c>
      <c r="N45" t="s">
        <v>96</v>
      </c>
      <c r="O45" t="s">
        <v>3755</v>
      </c>
      <c r="P45" t="s">
        <v>97</v>
      </c>
      <c r="Q45" t="s">
        <v>3756</v>
      </c>
      <c r="R45">
        <v>20877</v>
      </c>
      <c r="S45">
        <v>1</v>
      </c>
      <c r="T45">
        <v>1</v>
      </c>
      <c r="U45">
        <v>0</v>
      </c>
      <c r="V45" t="s">
        <v>3682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3756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13:51:10</v>
      </c>
      <c r="C46" s="62" t="s">
        <v>29</v>
      </c>
      <c r="D46" s="63">
        <f t="shared" si="5"/>
        <v>4</v>
      </c>
      <c r="E46" s="83">
        <f t="shared" si="7"/>
        <v>54.5</v>
      </c>
      <c r="F46" s="85">
        <f t="shared" si="3"/>
        <v>218</v>
      </c>
      <c r="G46" s="64" t="s">
        <v>8</v>
      </c>
      <c r="H46" s="64" t="str">
        <f t="shared" si="8"/>
        <v>00525113237TRLO1</v>
      </c>
      <c r="J46" t="s">
        <v>94</v>
      </c>
      <c r="K46" t="s">
        <v>95</v>
      </c>
      <c r="L46">
        <v>4</v>
      </c>
      <c r="M46">
        <v>54.5</v>
      </c>
      <c r="N46" t="s">
        <v>96</v>
      </c>
      <c r="O46" t="s">
        <v>3757</v>
      </c>
      <c r="P46" t="s">
        <v>97</v>
      </c>
      <c r="Q46" t="s">
        <v>3758</v>
      </c>
      <c r="R46">
        <v>20877</v>
      </c>
      <c r="S46">
        <v>1</v>
      </c>
      <c r="T46">
        <v>1</v>
      </c>
      <c r="U46">
        <v>0</v>
      </c>
      <c r="V46" t="s">
        <v>3682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3758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13:52:18</v>
      </c>
      <c r="C47" s="62" t="s">
        <v>29</v>
      </c>
      <c r="D47" s="63">
        <f t="shared" si="5"/>
        <v>38</v>
      </c>
      <c r="E47" s="83">
        <f t="shared" si="7"/>
        <v>54.5</v>
      </c>
      <c r="F47" s="85">
        <f t="shared" si="3"/>
        <v>2071</v>
      </c>
      <c r="G47" s="64" t="s">
        <v>8</v>
      </c>
      <c r="H47" s="64" t="str">
        <f t="shared" si="8"/>
        <v>00525114029TRLO1</v>
      </c>
      <c r="J47" t="s">
        <v>94</v>
      </c>
      <c r="K47" t="s">
        <v>95</v>
      </c>
      <c r="L47">
        <v>38</v>
      </c>
      <c r="M47">
        <v>54.5</v>
      </c>
      <c r="N47" t="s">
        <v>96</v>
      </c>
      <c r="O47" t="s">
        <v>3759</v>
      </c>
      <c r="P47" t="s">
        <v>97</v>
      </c>
      <c r="Q47" t="s">
        <v>3760</v>
      </c>
      <c r="R47">
        <v>20877</v>
      </c>
      <c r="S47">
        <v>1</v>
      </c>
      <c r="T47">
        <v>1</v>
      </c>
      <c r="U47">
        <v>0</v>
      </c>
      <c r="V47" t="s">
        <v>3682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3760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13:52:56</v>
      </c>
      <c r="C48" s="62" t="s">
        <v>29</v>
      </c>
      <c r="D48" s="63">
        <f t="shared" si="5"/>
        <v>8</v>
      </c>
      <c r="E48" s="83">
        <f t="shared" si="7"/>
        <v>54.45</v>
      </c>
      <c r="F48" s="85">
        <f t="shared" si="3"/>
        <v>435.6</v>
      </c>
      <c r="G48" s="64" t="s">
        <v>8</v>
      </c>
      <c r="H48" s="64" t="str">
        <f t="shared" si="8"/>
        <v>00525114465TRLO1</v>
      </c>
      <c r="J48" t="s">
        <v>94</v>
      </c>
      <c r="K48" t="s">
        <v>95</v>
      </c>
      <c r="L48">
        <v>8</v>
      </c>
      <c r="M48">
        <v>54.45</v>
      </c>
      <c r="N48" t="s">
        <v>96</v>
      </c>
      <c r="O48" t="s">
        <v>3761</v>
      </c>
      <c r="P48" t="s">
        <v>97</v>
      </c>
      <c r="Q48" t="s">
        <v>3762</v>
      </c>
      <c r="R48">
        <v>20877</v>
      </c>
      <c r="S48">
        <v>1</v>
      </c>
      <c r="T48">
        <v>1</v>
      </c>
      <c r="U48">
        <v>0</v>
      </c>
      <c r="V48" t="s">
        <v>3682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3762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13:52:56</v>
      </c>
      <c r="C49" s="62" t="s">
        <v>29</v>
      </c>
      <c r="D49" s="63">
        <f t="shared" si="5"/>
        <v>9</v>
      </c>
      <c r="E49" s="83">
        <f t="shared" si="7"/>
        <v>54.45</v>
      </c>
      <c r="F49" s="85">
        <f t="shared" si="3"/>
        <v>490.05</v>
      </c>
      <c r="G49" s="64" t="s">
        <v>8</v>
      </c>
      <c r="H49" s="64" t="str">
        <f t="shared" si="8"/>
        <v>00525114464TRLO1</v>
      </c>
      <c r="J49" t="s">
        <v>94</v>
      </c>
      <c r="K49" t="s">
        <v>95</v>
      </c>
      <c r="L49">
        <v>9</v>
      </c>
      <c r="M49">
        <v>54.45</v>
      </c>
      <c r="N49" t="s">
        <v>96</v>
      </c>
      <c r="O49" t="s">
        <v>3761</v>
      </c>
      <c r="P49" t="s">
        <v>97</v>
      </c>
      <c r="Q49" t="s">
        <v>3763</v>
      </c>
      <c r="R49">
        <v>20877</v>
      </c>
      <c r="S49">
        <v>1</v>
      </c>
      <c r="T49">
        <v>1</v>
      </c>
      <c r="U49">
        <v>0</v>
      </c>
      <c r="V49" t="s">
        <v>3682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3763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13:53:28</v>
      </c>
      <c r="C50" s="62" t="s">
        <v>29</v>
      </c>
      <c r="D50" s="63">
        <f t="shared" si="5"/>
        <v>3</v>
      </c>
      <c r="E50" s="83">
        <f t="shared" si="7"/>
        <v>54.5</v>
      </c>
      <c r="F50" s="85">
        <f t="shared" si="3"/>
        <v>163.5</v>
      </c>
      <c r="G50" s="64" t="s">
        <v>8</v>
      </c>
      <c r="H50" s="64" t="str">
        <f t="shared" si="8"/>
        <v>00525115121TRLO1</v>
      </c>
      <c r="J50" t="s">
        <v>94</v>
      </c>
      <c r="K50" t="s">
        <v>95</v>
      </c>
      <c r="L50">
        <v>3</v>
      </c>
      <c r="M50">
        <v>54.5</v>
      </c>
      <c r="N50" t="s">
        <v>96</v>
      </c>
      <c r="O50" t="s">
        <v>3764</v>
      </c>
      <c r="P50" t="s">
        <v>97</v>
      </c>
      <c r="Q50" t="s">
        <v>3765</v>
      </c>
      <c r="R50">
        <v>20877</v>
      </c>
      <c r="S50">
        <v>1</v>
      </c>
      <c r="T50">
        <v>1</v>
      </c>
      <c r="U50">
        <v>0</v>
      </c>
      <c r="V50" t="s">
        <v>3682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3765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13:54:10</v>
      </c>
      <c r="C51" s="62" t="s">
        <v>29</v>
      </c>
      <c r="D51" s="63">
        <f t="shared" si="5"/>
        <v>4</v>
      </c>
      <c r="E51" s="83">
        <f t="shared" si="7"/>
        <v>54.5</v>
      </c>
      <c r="F51" s="85">
        <f t="shared" si="3"/>
        <v>218</v>
      </c>
      <c r="G51" s="64" t="s">
        <v>8</v>
      </c>
      <c r="H51" s="64" t="str">
        <f t="shared" si="8"/>
        <v>00525115805TRLO1</v>
      </c>
      <c r="J51" t="s">
        <v>94</v>
      </c>
      <c r="K51" t="s">
        <v>95</v>
      </c>
      <c r="L51">
        <v>4</v>
      </c>
      <c r="M51">
        <v>54.5</v>
      </c>
      <c r="N51" t="s">
        <v>96</v>
      </c>
      <c r="O51" t="s">
        <v>3766</v>
      </c>
      <c r="P51" t="s">
        <v>97</v>
      </c>
      <c r="Q51" t="s">
        <v>3767</v>
      </c>
      <c r="R51">
        <v>20877</v>
      </c>
      <c r="S51">
        <v>1</v>
      </c>
      <c r="T51">
        <v>1</v>
      </c>
      <c r="U51">
        <v>0</v>
      </c>
      <c r="V51" t="s">
        <v>3682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3767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13:56:19</v>
      </c>
      <c r="C52" s="62" t="s">
        <v>29</v>
      </c>
      <c r="D52" s="63">
        <f t="shared" si="5"/>
        <v>3</v>
      </c>
      <c r="E52" s="83">
        <f t="shared" si="7"/>
        <v>54.5</v>
      </c>
      <c r="F52" s="85">
        <f t="shared" si="3"/>
        <v>163.5</v>
      </c>
      <c r="G52" s="64" t="s">
        <v>8</v>
      </c>
      <c r="H52" s="64" t="str">
        <f t="shared" si="8"/>
        <v>00525117719TRLO1</v>
      </c>
      <c r="J52" t="s">
        <v>94</v>
      </c>
      <c r="K52" t="s">
        <v>95</v>
      </c>
      <c r="L52">
        <v>3</v>
      </c>
      <c r="M52">
        <v>54.5</v>
      </c>
      <c r="N52" t="s">
        <v>96</v>
      </c>
      <c r="O52" t="s">
        <v>3768</v>
      </c>
      <c r="P52" t="s">
        <v>97</v>
      </c>
      <c r="Q52" t="s">
        <v>3769</v>
      </c>
      <c r="R52">
        <v>20877</v>
      </c>
      <c r="S52">
        <v>1</v>
      </c>
      <c r="T52">
        <v>1</v>
      </c>
      <c r="U52">
        <v>0</v>
      </c>
      <c r="V52" t="s">
        <v>3682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3769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13:56:19</v>
      </c>
      <c r="C53" s="62" t="s">
        <v>29</v>
      </c>
      <c r="D53" s="63">
        <f t="shared" si="5"/>
        <v>24</v>
      </c>
      <c r="E53" s="83">
        <f t="shared" ref="E53:E116" si="10">M53</f>
        <v>54.5</v>
      </c>
      <c r="F53" s="85">
        <f t="shared" ref="F53:F116" si="11">(D53*E53)</f>
        <v>1308</v>
      </c>
      <c r="G53" s="64" t="s">
        <v>8</v>
      </c>
      <c r="H53" s="64" t="str">
        <f t="shared" ref="H53:H116" si="12">Q53</f>
        <v>00525117718TRLO1</v>
      </c>
      <c r="J53" t="s">
        <v>94</v>
      </c>
      <c r="K53" t="s">
        <v>95</v>
      </c>
      <c r="L53">
        <v>24</v>
      </c>
      <c r="M53">
        <v>54.5</v>
      </c>
      <c r="N53" t="s">
        <v>96</v>
      </c>
      <c r="O53" t="s">
        <v>3768</v>
      </c>
      <c r="P53" t="s">
        <v>97</v>
      </c>
      <c r="Q53" t="s">
        <v>3770</v>
      </c>
      <c r="R53">
        <v>20877</v>
      </c>
      <c r="S53">
        <v>1</v>
      </c>
      <c r="T53">
        <v>1</v>
      </c>
      <c r="U53">
        <v>0</v>
      </c>
      <c r="V53" t="s">
        <v>3682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3770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13:56:19</v>
      </c>
      <c r="C54" s="62" t="s">
        <v>29</v>
      </c>
      <c r="D54" s="63">
        <f t="shared" si="5"/>
        <v>11</v>
      </c>
      <c r="E54" s="83">
        <f t="shared" si="10"/>
        <v>54.5</v>
      </c>
      <c r="F54" s="85">
        <f t="shared" si="11"/>
        <v>599.5</v>
      </c>
      <c r="G54" s="64" t="s">
        <v>8</v>
      </c>
      <c r="H54" s="64" t="str">
        <f t="shared" si="12"/>
        <v>00525117717TRLO1</v>
      </c>
      <c r="J54" t="s">
        <v>94</v>
      </c>
      <c r="K54" t="s">
        <v>95</v>
      </c>
      <c r="L54">
        <v>11</v>
      </c>
      <c r="M54">
        <v>54.5</v>
      </c>
      <c r="N54" t="s">
        <v>96</v>
      </c>
      <c r="O54" t="s">
        <v>3768</v>
      </c>
      <c r="P54" t="s">
        <v>97</v>
      </c>
      <c r="Q54" t="s">
        <v>3771</v>
      </c>
      <c r="R54">
        <v>20877</v>
      </c>
      <c r="S54">
        <v>1</v>
      </c>
      <c r="T54">
        <v>1</v>
      </c>
      <c r="U54">
        <v>0</v>
      </c>
      <c r="V54" t="s">
        <v>3682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3771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13:57:09</v>
      </c>
      <c r="C55" s="62" t="s">
        <v>29</v>
      </c>
      <c r="D55" s="63">
        <f t="shared" si="5"/>
        <v>3</v>
      </c>
      <c r="E55" s="83">
        <f t="shared" si="10"/>
        <v>54.5</v>
      </c>
      <c r="F55" s="85">
        <f t="shared" si="11"/>
        <v>163.5</v>
      </c>
      <c r="G55" s="64" t="s">
        <v>8</v>
      </c>
      <c r="H55" s="64" t="str">
        <f t="shared" si="12"/>
        <v>00525118252TRLO1</v>
      </c>
      <c r="J55" t="s">
        <v>94</v>
      </c>
      <c r="K55" t="s">
        <v>95</v>
      </c>
      <c r="L55">
        <v>3</v>
      </c>
      <c r="M55">
        <v>54.5</v>
      </c>
      <c r="N55" t="s">
        <v>96</v>
      </c>
      <c r="O55" t="s">
        <v>3772</v>
      </c>
      <c r="P55" t="s">
        <v>97</v>
      </c>
      <c r="Q55" t="s">
        <v>3773</v>
      </c>
      <c r="R55">
        <v>20877</v>
      </c>
      <c r="S55">
        <v>1</v>
      </c>
      <c r="T55">
        <v>1</v>
      </c>
      <c r="U55">
        <v>0</v>
      </c>
      <c r="V55" t="s">
        <v>3682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3773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13:57:54</v>
      </c>
      <c r="C56" s="62" t="s">
        <v>29</v>
      </c>
      <c r="D56" s="63">
        <f t="shared" si="5"/>
        <v>4</v>
      </c>
      <c r="E56" s="83">
        <f t="shared" si="10"/>
        <v>54.5</v>
      </c>
      <c r="F56" s="85">
        <f t="shared" si="11"/>
        <v>218</v>
      </c>
      <c r="G56" s="64" t="s">
        <v>8</v>
      </c>
      <c r="H56" s="64" t="str">
        <f t="shared" si="12"/>
        <v>00525118788TRLO1</v>
      </c>
      <c r="J56" t="s">
        <v>94</v>
      </c>
      <c r="K56" t="s">
        <v>95</v>
      </c>
      <c r="L56">
        <v>4</v>
      </c>
      <c r="M56">
        <v>54.5</v>
      </c>
      <c r="N56" t="s">
        <v>96</v>
      </c>
      <c r="O56" t="s">
        <v>3774</v>
      </c>
      <c r="P56" t="s">
        <v>97</v>
      </c>
      <c r="Q56" t="s">
        <v>3775</v>
      </c>
      <c r="R56">
        <v>20877</v>
      </c>
      <c r="S56">
        <v>1</v>
      </c>
      <c r="T56">
        <v>1</v>
      </c>
      <c r="U56">
        <v>0</v>
      </c>
      <c r="V56" t="s">
        <v>3682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3775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13:58:02</v>
      </c>
      <c r="C57" s="62" t="s">
        <v>29</v>
      </c>
      <c r="D57" s="63">
        <f t="shared" si="5"/>
        <v>9</v>
      </c>
      <c r="E57" s="83">
        <f t="shared" si="10"/>
        <v>54.45</v>
      </c>
      <c r="F57" s="85">
        <f t="shared" si="11"/>
        <v>490.05</v>
      </c>
      <c r="G57" s="64" t="s">
        <v>8</v>
      </c>
      <c r="H57" s="64" t="str">
        <f t="shared" si="12"/>
        <v>00525118942TRLO1</v>
      </c>
      <c r="J57" t="s">
        <v>94</v>
      </c>
      <c r="K57" t="s">
        <v>95</v>
      </c>
      <c r="L57">
        <v>9</v>
      </c>
      <c r="M57">
        <v>54.45</v>
      </c>
      <c r="N57" t="s">
        <v>96</v>
      </c>
      <c r="O57" t="s">
        <v>3776</v>
      </c>
      <c r="P57" t="s">
        <v>97</v>
      </c>
      <c r="Q57" t="s">
        <v>3777</v>
      </c>
      <c r="R57">
        <v>20877</v>
      </c>
      <c r="S57">
        <v>1</v>
      </c>
      <c r="T57">
        <v>1</v>
      </c>
      <c r="U57">
        <v>0</v>
      </c>
      <c r="V57" t="s">
        <v>3682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3777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14:00:33</v>
      </c>
      <c r="C58" s="62" t="s">
        <v>29</v>
      </c>
      <c r="D58" s="63">
        <f t="shared" si="5"/>
        <v>35</v>
      </c>
      <c r="E58" s="83">
        <f t="shared" si="10"/>
        <v>54.5</v>
      </c>
      <c r="F58" s="85">
        <f t="shared" si="11"/>
        <v>1907.5</v>
      </c>
      <c r="G58" s="64" t="s">
        <v>8</v>
      </c>
      <c r="H58" s="64" t="str">
        <f t="shared" si="12"/>
        <v>00525120965TRLO1</v>
      </c>
      <c r="J58" t="s">
        <v>94</v>
      </c>
      <c r="K58" t="s">
        <v>95</v>
      </c>
      <c r="L58">
        <v>35</v>
      </c>
      <c r="M58">
        <v>54.5</v>
      </c>
      <c r="N58" t="s">
        <v>96</v>
      </c>
      <c r="O58" t="s">
        <v>3778</v>
      </c>
      <c r="P58" t="s">
        <v>97</v>
      </c>
      <c r="Q58" t="s">
        <v>3779</v>
      </c>
      <c r="R58">
        <v>20877</v>
      </c>
      <c r="S58">
        <v>1</v>
      </c>
      <c r="T58">
        <v>1</v>
      </c>
      <c r="U58">
        <v>0</v>
      </c>
      <c r="V58" t="s">
        <v>3682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3779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14:00:36</v>
      </c>
      <c r="C59" s="62" t="s">
        <v>29</v>
      </c>
      <c r="D59" s="63">
        <f t="shared" si="5"/>
        <v>9</v>
      </c>
      <c r="E59" s="83">
        <f t="shared" si="10"/>
        <v>54.45</v>
      </c>
      <c r="F59" s="85">
        <f t="shared" si="11"/>
        <v>490.05</v>
      </c>
      <c r="G59" s="64" t="s">
        <v>8</v>
      </c>
      <c r="H59" s="64" t="str">
        <f t="shared" si="12"/>
        <v>00525121036TRLO1</v>
      </c>
      <c r="J59" t="s">
        <v>94</v>
      </c>
      <c r="K59" t="s">
        <v>95</v>
      </c>
      <c r="L59">
        <v>9</v>
      </c>
      <c r="M59">
        <v>54.45</v>
      </c>
      <c r="N59" t="s">
        <v>96</v>
      </c>
      <c r="O59" t="s">
        <v>3780</v>
      </c>
      <c r="P59" t="s">
        <v>97</v>
      </c>
      <c r="Q59" t="s">
        <v>3781</v>
      </c>
      <c r="R59">
        <v>20877</v>
      </c>
      <c r="S59">
        <v>1</v>
      </c>
      <c r="T59">
        <v>1</v>
      </c>
      <c r="U59">
        <v>0</v>
      </c>
      <c r="V59" t="s">
        <v>3682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3781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14:01:06</v>
      </c>
      <c r="C60" s="62" t="s">
        <v>29</v>
      </c>
      <c r="D60" s="63">
        <f t="shared" si="5"/>
        <v>2</v>
      </c>
      <c r="E60" s="83">
        <f t="shared" si="10"/>
        <v>54.5</v>
      </c>
      <c r="F60" s="85">
        <f t="shared" si="11"/>
        <v>109</v>
      </c>
      <c r="G60" s="64" t="s">
        <v>8</v>
      </c>
      <c r="H60" s="64" t="str">
        <f t="shared" si="12"/>
        <v>00525121531TRLO1</v>
      </c>
      <c r="J60" t="s">
        <v>94</v>
      </c>
      <c r="K60" t="s">
        <v>95</v>
      </c>
      <c r="L60">
        <v>2</v>
      </c>
      <c r="M60">
        <v>54.5</v>
      </c>
      <c r="N60" t="s">
        <v>96</v>
      </c>
      <c r="O60" t="s">
        <v>3782</v>
      </c>
      <c r="P60" t="s">
        <v>97</v>
      </c>
      <c r="Q60" t="s">
        <v>3783</v>
      </c>
      <c r="R60">
        <v>20877</v>
      </c>
      <c r="S60">
        <v>1</v>
      </c>
      <c r="T60">
        <v>1</v>
      </c>
      <c r="U60">
        <v>0</v>
      </c>
      <c r="V60" t="s">
        <v>3682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3783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14:01:06</v>
      </c>
      <c r="C61" s="62" t="s">
        <v>29</v>
      </c>
      <c r="D61" s="63">
        <f t="shared" si="5"/>
        <v>1</v>
      </c>
      <c r="E61" s="83">
        <f t="shared" si="10"/>
        <v>54.5</v>
      </c>
      <c r="F61" s="85">
        <f t="shared" si="11"/>
        <v>54.5</v>
      </c>
      <c r="G61" s="64" t="s">
        <v>8</v>
      </c>
      <c r="H61" s="64" t="str">
        <f t="shared" si="12"/>
        <v>00525121532TRLO1</v>
      </c>
      <c r="J61" t="s">
        <v>94</v>
      </c>
      <c r="K61" t="s">
        <v>95</v>
      </c>
      <c r="L61">
        <v>1</v>
      </c>
      <c r="M61">
        <v>54.5</v>
      </c>
      <c r="N61" t="s">
        <v>96</v>
      </c>
      <c r="O61" t="s">
        <v>3784</v>
      </c>
      <c r="P61" t="s">
        <v>97</v>
      </c>
      <c r="Q61" t="s">
        <v>3785</v>
      </c>
      <c r="R61">
        <v>20877</v>
      </c>
      <c r="S61">
        <v>1</v>
      </c>
      <c r="T61">
        <v>1</v>
      </c>
      <c r="U61">
        <v>0</v>
      </c>
      <c r="V61" t="s">
        <v>3682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3785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14:02:24</v>
      </c>
      <c r="C62" s="62" t="s">
        <v>29</v>
      </c>
      <c r="D62" s="63">
        <f t="shared" si="5"/>
        <v>4</v>
      </c>
      <c r="E62" s="83">
        <f t="shared" si="10"/>
        <v>54.5</v>
      </c>
      <c r="F62" s="85">
        <f t="shared" si="11"/>
        <v>218</v>
      </c>
      <c r="G62" s="64" t="s">
        <v>8</v>
      </c>
      <c r="H62" s="64" t="str">
        <f t="shared" si="12"/>
        <v>00525122479TRLO1</v>
      </c>
      <c r="J62" t="s">
        <v>94</v>
      </c>
      <c r="K62" t="s">
        <v>95</v>
      </c>
      <c r="L62">
        <v>4</v>
      </c>
      <c r="M62">
        <v>54.5</v>
      </c>
      <c r="N62" t="s">
        <v>96</v>
      </c>
      <c r="O62" t="s">
        <v>3786</v>
      </c>
      <c r="P62" t="s">
        <v>97</v>
      </c>
      <c r="Q62" t="s">
        <v>3787</v>
      </c>
      <c r="R62">
        <v>20877</v>
      </c>
      <c r="S62">
        <v>1</v>
      </c>
      <c r="T62">
        <v>1</v>
      </c>
      <c r="U62">
        <v>0</v>
      </c>
      <c r="V62" t="s">
        <v>3682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3787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14:05:55</v>
      </c>
      <c r="C63" s="62" t="s">
        <v>29</v>
      </c>
      <c r="D63" s="63">
        <f t="shared" si="5"/>
        <v>8</v>
      </c>
      <c r="E63" s="83">
        <f t="shared" si="10"/>
        <v>54.45</v>
      </c>
      <c r="F63" s="85">
        <f t="shared" si="11"/>
        <v>435.6</v>
      </c>
      <c r="G63" s="64" t="s">
        <v>8</v>
      </c>
      <c r="H63" s="64" t="str">
        <f t="shared" si="12"/>
        <v>00525125031TRLO1</v>
      </c>
      <c r="J63" t="s">
        <v>94</v>
      </c>
      <c r="K63" t="s">
        <v>95</v>
      </c>
      <c r="L63">
        <v>8</v>
      </c>
      <c r="M63">
        <v>54.45</v>
      </c>
      <c r="N63" t="s">
        <v>96</v>
      </c>
      <c r="O63" t="s">
        <v>3788</v>
      </c>
      <c r="P63" t="s">
        <v>97</v>
      </c>
      <c r="Q63" t="s">
        <v>3789</v>
      </c>
      <c r="R63">
        <v>20877</v>
      </c>
      <c r="S63">
        <v>1</v>
      </c>
      <c r="T63">
        <v>1</v>
      </c>
      <c r="U63">
        <v>0</v>
      </c>
      <c r="V63" t="s">
        <v>3682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3789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14:06:51</v>
      </c>
      <c r="C64" s="62" t="s">
        <v>29</v>
      </c>
      <c r="D64" s="63">
        <f t="shared" si="5"/>
        <v>2</v>
      </c>
      <c r="E64" s="83">
        <f t="shared" si="10"/>
        <v>54.5</v>
      </c>
      <c r="F64" s="85">
        <f t="shared" si="11"/>
        <v>109</v>
      </c>
      <c r="G64" s="64" t="s">
        <v>8</v>
      </c>
      <c r="H64" s="64" t="str">
        <f t="shared" si="12"/>
        <v>00525125856TRLO1</v>
      </c>
      <c r="J64" t="s">
        <v>94</v>
      </c>
      <c r="K64" t="s">
        <v>95</v>
      </c>
      <c r="L64">
        <v>2</v>
      </c>
      <c r="M64">
        <v>54.5</v>
      </c>
      <c r="N64" t="s">
        <v>96</v>
      </c>
      <c r="O64" t="s">
        <v>3790</v>
      </c>
      <c r="P64" t="s">
        <v>97</v>
      </c>
      <c r="Q64" t="s">
        <v>3791</v>
      </c>
      <c r="R64">
        <v>20877</v>
      </c>
      <c r="S64">
        <v>1</v>
      </c>
      <c r="T64">
        <v>1</v>
      </c>
      <c r="U64">
        <v>0</v>
      </c>
      <c r="V64" t="s">
        <v>3682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3791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14:07:00</v>
      </c>
      <c r="C65" s="62" t="s">
        <v>29</v>
      </c>
      <c r="D65" s="63">
        <f t="shared" si="5"/>
        <v>1</v>
      </c>
      <c r="E65" s="83">
        <f t="shared" si="10"/>
        <v>54.5</v>
      </c>
      <c r="F65" s="85">
        <f t="shared" si="11"/>
        <v>54.5</v>
      </c>
      <c r="G65" s="64" t="s">
        <v>8</v>
      </c>
      <c r="H65" s="64" t="str">
        <f t="shared" si="12"/>
        <v>00525125947TRLO1</v>
      </c>
      <c r="J65" t="s">
        <v>94</v>
      </c>
      <c r="K65" t="s">
        <v>95</v>
      </c>
      <c r="L65">
        <v>1</v>
      </c>
      <c r="M65">
        <v>54.5</v>
      </c>
      <c r="N65" t="s">
        <v>96</v>
      </c>
      <c r="O65" t="s">
        <v>3792</v>
      </c>
      <c r="P65" t="s">
        <v>97</v>
      </c>
      <c r="Q65" t="s">
        <v>3793</v>
      </c>
      <c r="R65">
        <v>20877</v>
      </c>
      <c r="S65">
        <v>1</v>
      </c>
      <c r="T65">
        <v>1</v>
      </c>
      <c r="U65">
        <v>0</v>
      </c>
      <c r="V65" t="s">
        <v>3682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3793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14:10:12</v>
      </c>
      <c r="C66" s="62" t="s">
        <v>29</v>
      </c>
      <c r="D66" s="63">
        <f t="shared" si="5"/>
        <v>4</v>
      </c>
      <c r="E66" s="83">
        <f t="shared" si="10"/>
        <v>54.5</v>
      </c>
      <c r="F66" s="85">
        <f t="shared" si="11"/>
        <v>218</v>
      </c>
      <c r="G66" s="64" t="s">
        <v>8</v>
      </c>
      <c r="H66" s="64" t="str">
        <f t="shared" si="12"/>
        <v>00525128228TRLO1</v>
      </c>
      <c r="J66" t="s">
        <v>94</v>
      </c>
      <c r="K66" t="s">
        <v>95</v>
      </c>
      <c r="L66">
        <v>4</v>
      </c>
      <c r="M66">
        <v>54.5</v>
      </c>
      <c r="N66" t="s">
        <v>96</v>
      </c>
      <c r="O66" t="s">
        <v>3794</v>
      </c>
      <c r="P66" t="s">
        <v>97</v>
      </c>
      <c r="Q66" t="s">
        <v>3795</v>
      </c>
      <c r="R66">
        <v>20877</v>
      </c>
      <c r="S66">
        <v>1</v>
      </c>
      <c r="T66">
        <v>1</v>
      </c>
      <c r="U66">
        <v>0</v>
      </c>
      <c r="V66" t="s">
        <v>3682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3795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14:12:13</v>
      </c>
      <c r="C67" s="62" t="s">
        <v>29</v>
      </c>
      <c r="D67" s="63">
        <f t="shared" si="5"/>
        <v>9</v>
      </c>
      <c r="E67" s="83">
        <f t="shared" si="10"/>
        <v>54.45</v>
      </c>
      <c r="F67" s="85">
        <f t="shared" si="11"/>
        <v>490.05</v>
      </c>
      <c r="G67" s="64" t="s">
        <v>8</v>
      </c>
      <c r="H67" s="64" t="str">
        <f t="shared" si="12"/>
        <v>00525129815TRLO1</v>
      </c>
      <c r="J67" t="s">
        <v>94</v>
      </c>
      <c r="K67" t="s">
        <v>95</v>
      </c>
      <c r="L67">
        <v>9</v>
      </c>
      <c r="M67">
        <v>54.45</v>
      </c>
      <c r="N67" t="s">
        <v>96</v>
      </c>
      <c r="O67" t="s">
        <v>3796</v>
      </c>
      <c r="P67" t="s">
        <v>97</v>
      </c>
      <c r="Q67" t="s">
        <v>3797</v>
      </c>
      <c r="R67">
        <v>20877</v>
      </c>
      <c r="S67">
        <v>1</v>
      </c>
      <c r="T67">
        <v>1</v>
      </c>
      <c r="U67">
        <v>0</v>
      </c>
      <c r="V67" t="s">
        <v>3682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3797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14:12:30</v>
      </c>
      <c r="C68" s="62" t="s">
        <v>29</v>
      </c>
      <c r="D68" s="63">
        <f t="shared" si="5"/>
        <v>2</v>
      </c>
      <c r="E68" s="83">
        <f t="shared" si="10"/>
        <v>54.5</v>
      </c>
      <c r="F68" s="85">
        <f t="shared" si="11"/>
        <v>109</v>
      </c>
      <c r="G68" s="64" t="s">
        <v>8</v>
      </c>
      <c r="H68" s="64" t="str">
        <f t="shared" si="12"/>
        <v>00525130150TRLO1</v>
      </c>
      <c r="J68" t="s">
        <v>94</v>
      </c>
      <c r="K68" t="s">
        <v>95</v>
      </c>
      <c r="L68">
        <v>2</v>
      </c>
      <c r="M68">
        <v>54.5</v>
      </c>
      <c r="N68" t="s">
        <v>96</v>
      </c>
      <c r="O68" t="s">
        <v>3798</v>
      </c>
      <c r="P68" t="s">
        <v>97</v>
      </c>
      <c r="Q68" t="s">
        <v>3799</v>
      </c>
      <c r="R68">
        <v>20877</v>
      </c>
      <c r="S68">
        <v>1</v>
      </c>
      <c r="T68">
        <v>1</v>
      </c>
      <c r="U68">
        <v>0</v>
      </c>
      <c r="V68" t="s">
        <v>3682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3799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14:12:30</v>
      </c>
      <c r="C69" s="62" t="s">
        <v>29</v>
      </c>
      <c r="D69" s="63">
        <f t="shared" si="5"/>
        <v>1</v>
      </c>
      <c r="E69" s="83">
        <f t="shared" si="10"/>
        <v>54.5</v>
      </c>
      <c r="F69" s="85">
        <f t="shared" si="11"/>
        <v>54.5</v>
      </c>
      <c r="G69" s="64" t="s">
        <v>8</v>
      </c>
      <c r="H69" s="64" t="str">
        <f t="shared" si="12"/>
        <v>00525130151TRLO1</v>
      </c>
      <c r="J69" t="s">
        <v>94</v>
      </c>
      <c r="K69" t="s">
        <v>95</v>
      </c>
      <c r="L69">
        <v>1</v>
      </c>
      <c r="M69">
        <v>54.5</v>
      </c>
      <c r="N69" t="s">
        <v>96</v>
      </c>
      <c r="O69" t="s">
        <v>3800</v>
      </c>
      <c r="P69" t="s">
        <v>97</v>
      </c>
      <c r="Q69" t="s">
        <v>3801</v>
      </c>
      <c r="R69">
        <v>20877</v>
      </c>
      <c r="S69">
        <v>1</v>
      </c>
      <c r="T69">
        <v>1</v>
      </c>
      <c r="U69">
        <v>0</v>
      </c>
      <c r="V69" t="s">
        <v>3682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3801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14:13:55</v>
      </c>
      <c r="C70" s="62" t="s">
        <v>29</v>
      </c>
      <c r="D70" s="63">
        <f t="shared" si="5"/>
        <v>4</v>
      </c>
      <c r="E70" s="83">
        <f t="shared" si="10"/>
        <v>54.5</v>
      </c>
      <c r="F70" s="85">
        <f t="shared" si="11"/>
        <v>218</v>
      </c>
      <c r="G70" s="64" t="s">
        <v>8</v>
      </c>
      <c r="H70" s="64" t="str">
        <f t="shared" si="12"/>
        <v>00525131684TRLO1</v>
      </c>
      <c r="J70" t="s">
        <v>94</v>
      </c>
      <c r="K70" t="s">
        <v>95</v>
      </c>
      <c r="L70">
        <v>4</v>
      </c>
      <c r="M70">
        <v>54.5</v>
      </c>
      <c r="N70" t="s">
        <v>96</v>
      </c>
      <c r="O70" t="s">
        <v>3802</v>
      </c>
      <c r="P70" t="s">
        <v>97</v>
      </c>
      <c r="Q70" t="s">
        <v>3803</v>
      </c>
      <c r="R70">
        <v>20877</v>
      </c>
      <c r="S70">
        <v>1</v>
      </c>
      <c r="T70">
        <v>1</v>
      </c>
      <c r="U70">
        <v>0</v>
      </c>
      <c r="V70" t="s">
        <v>3682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3803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14:13:58</v>
      </c>
      <c r="C71" s="62" t="s">
        <v>29</v>
      </c>
      <c r="D71" s="63">
        <f t="shared" si="5"/>
        <v>44</v>
      </c>
      <c r="E71" s="83">
        <f t="shared" si="10"/>
        <v>54.3</v>
      </c>
      <c r="F71" s="85">
        <f t="shared" si="11"/>
        <v>2389.1999999999998</v>
      </c>
      <c r="G71" s="64" t="s">
        <v>8</v>
      </c>
      <c r="H71" s="64" t="str">
        <f t="shared" si="12"/>
        <v>00525131761TRLO1</v>
      </c>
      <c r="J71" t="s">
        <v>94</v>
      </c>
      <c r="K71" t="s">
        <v>95</v>
      </c>
      <c r="L71">
        <v>44</v>
      </c>
      <c r="M71">
        <v>54.3</v>
      </c>
      <c r="N71" t="s">
        <v>96</v>
      </c>
      <c r="O71" t="s">
        <v>3804</v>
      </c>
      <c r="P71" t="s">
        <v>97</v>
      </c>
      <c r="Q71" t="s">
        <v>3805</v>
      </c>
      <c r="R71">
        <v>20877</v>
      </c>
      <c r="S71">
        <v>1</v>
      </c>
      <c r="T71">
        <v>1</v>
      </c>
      <c r="U71">
        <v>0</v>
      </c>
      <c r="V71" t="s">
        <v>3682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3805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14:13:58</v>
      </c>
      <c r="C72" s="62" t="s">
        <v>29</v>
      </c>
      <c r="D72" s="63">
        <f t="shared" si="5"/>
        <v>53</v>
      </c>
      <c r="E72" s="83">
        <f t="shared" si="10"/>
        <v>54.3</v>
      </c>
      <c r="F72" s="85">
        <f t="shared" si="11"/>
        <v>2877.8999999999996</v>
      </c>
      <c r="G72" s="64" t="s">
        <v>8</v>
      </c>
      <c r="H72" s="64" t="str">
        <f t="shared" si="12"/>
        <v>00525131760TRLO1</v>
      </c>
      <c r="J72" t="s">
        <v>94</v>
      </c>
      <c r="K72" t="s">
        <v>95</v>
      </c>
      <c r="L72">
        <v>53</v>
      </c>
      <c r="M72">
        <v>54.3</v>
      </c>
      <c r="N72" t="s">
        <v>96</v>
      </c>
      <c r="O72" t="s">
        <v>3804</v>
      </c>
      <c r="P72" t="s">
        <v>97</v>
      </c>
      <c r="Q72" t="s">
        <v>3806</v>
      </c>
      <c r="R72">
        <v>20877</v>
      </c>
      <c r="S72">
        <v>1</v>
      </c>
      <c r="T72">
        <v>1</v>
      </c>
      <c r="U72">
        <v>0</v>
      </c>
      <c r="V72" t="s">
        <v>3682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3806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14:17:51</v>
      </c>
      <c r="C73" s="62" t="s">
        <v>29</v>
      </c>
      <c r="D73" s="63">
        <f t="shared" si="5"/>
        <v>2</v>
      </c>
      <c r="E73" s="83">
        <f t="shared" si="10"/>
        <v>54.4</v>
      </c>
      <c r="F73" s="85">
        <f t="shared" si="11"/>
        <v>108.8</v>
      </c>
      <c r="G73" s="64" t="s">
        <v>8</v>
      </c>
      <c r="H73" s="64" t="str">
        <f t="shared" si="12"/>
        <v>00525135237TRLO1</v>
      </c>
      <c r="J73" t="s">
        <v>94</v>
      </c>
      <c r="K73" t="s">
        <v>95</v>
      </c>
      <c r="L73">
        <v>2</v>
      </c>
      <c r="M73">
        <v>54.4</v>
      </c>
      <c r="N73" t="s">
        <v>96</v>
      </c>
      <c r="O73" t="s">
        <v>3807</v>
      </c>
      <c r="P73" t="s">
        <v>97</v>
      </c>
      <c r="Q73" t="s">
        <v>3808</v>
      </c>
      <c r="R73">
        <v>20877</v>
      </c>
      <c r="S73">
        <v>1</v>
      </c>
      <c r="T73">
        <v>1</v>
      </c>
      <c r="U73">
        <v>0</v>
      </c>
      <c r="V73" t="s">
        <v>3682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3808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14:17:51</v>
      </c>
      <c r="C74" s="62" t="s">
        <v>29</v>
      </c>
      <c r="D74" s="63">
        <f t="shared" si="5"/>
        <v>7</v>
      </c>
      <c r="E74" s="83">
        <f t="shared" si="10"/>
        <v>54.4</v>
      </c>
      <c r="F74" s="85">
        <f t="shared" si="11"/>
        <v>380.8</v>
      </c>
      <c r="G74" s="64" t="s">
        <v>8</v>
      </c>
      <c r="H74" s="64" t="str">
        <f t="shared" si="12"/>
        <v>00525135250TRLO1</v>
      </c>
      <c r="J74" t="s">
        <v>94</v>
      </c>
      <c r="K74" t="s">
        <v>95</v>
      </c>
      <c r="L74">
        <v>7</v>
      </c>
      <c r="M74">
        <v>54.4</v>
      </c>
      <c r="N74" t="s">
        <v>96</v>
      </c>
      <c r="O74" t="s">
        <v>3809</v>
      </c>
      <c r="P74" t="s">
        <v>97</v>
      </c>
      <c r="Q74" t="s">
        <v>3810</v>
      </c>
      <c r="R74">
        <v>20877</v>
      </c>
      <c r="S74">
        <v>1</v>
      </c>
      <c r="T74">
        <v>1</v>
      </c>
      <c r="U74">
        <v>0</v>
      </c>
      <c r="V74" t="s">
        <v>3682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3810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14:18:11</v>
      </c>
      <c r="C75" s="62" t="s">
        <v>29</v>
      </c>
      <c r="D75" s="63">
        <f t="shared" si="5"/>
        <v>2</v>
      </c>
      <c r="E75" s="83">
        <f t="shared" si="10"/>
        <v>54.4</v>
      </c>
      <c r="F75" s="85">
        <f t="shared" si="11"/>
        <v>108.8</v>
      </c>
      <c r="G75" s="64" t="s">
        <v>8</v>
      </c>
      <c r="H75" s="64" t="str">
        <f t="shared" si="12"/>
        <v>00525135519TRLO1</v>
      </c>
      <c r="J75" t="s">
        <v>94</v>
      </c>
      <c r="K75" t="s">
        <v>95</v>
      </c>
      <c r="L75">
        <v>2</v>
      </c>
      <c r="M75">
        <v>54.4</v>
      </c>
      <c r="N75" t="s">
        <v>96</v>
      </c>
      <c r="O75" t="s">
        <v>3811</v>
      </c>
      <c r="P75" t="s">
        <v>97</v>
      </c>
      <c r="Q75" t="s">
        <v>3812</v>
      </c>
      <c r="R75">
        <v>20877</v>
      </c>
      <c r="S75">
        <v>1</v>
      </c>
      <c r="T75">
        <v>1</v>
      </c>
      <c r="U75">
        <v>0</v>
      </c>
      <c r="V75" t="s">
        <v>3682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3812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14:18:11</v>
      </c>
      <c r="C76" s="62" t="s">
        <v>29</v>
      </c>
      <c r="D76" s="63">
        <f t="shared" si="5"/>
        <v>1</v>
      </c>
      <c r="E76" s="83">
        <f t="shared" si="10"/>
        <v>54.4</v>
      </c>
      <c r="F76" s="85">
        <f t="shared" si="11"/>
        <v>54.4</v>
      </c>
      <c r="G76" s="64" t="s">
        <v>8</v>
      </c>
      <c r="H76" s="64" t="str">
        <f t="shared" si="12"/>
        <v>00525135520TRLO1</v>
      </c>
      <c r="J76" t="s">
        <v>94</v>
      </c>
      <c r="K76" t="s">
        <v>95</v>
      </c>
      <c r="L76">
        <v>1</v>
      </c>
      <c r="M76">
        <v>54.4</v>
      </c>
      <c r="N76" t="s">
        <v>96</v>
      </c>
      <c r="O76" t="s">
        <v>3813</v>
      </c>
      <c r="P76" t="s">
        <v>97</v>
      </c>
      <c r="Q76" t="s">
        <v>3814</v>
      </c>
      <c r="R76">
        <v>20877</v>
      </c>
      <c r="S76">
        <v>1</v>
      </c>
      <c r="T76">
        <v>1</v>
      </c>
      <c r="U76">
        <v>0</v>
      </c>
      <c r="V76" t="s">
        <v>3682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3814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14:20:32</v>
      </c>
      <c r="C77" s="62" t="s">
        <v>29</v>
      </c>
      <c r="D77" s="63">
        <f t="shared" ref="D77:D140" si="13">L77</f>
        <v>4</v>
      </c>
      <c r="E77" s="83">
        <f t="shared" si="10"/>
        <v>54.3</v>
      </c>
      <c r="F77" s="85">
        <f t="shared" si="11"/>
        <v>217.2</v>
      </c>
      <c r="G77" s="64" t="s">
        <v>8</v>
      </c>
      <c r="H77" s="64" t="str">
        <f t="shared" si="12"/>
        <v>00525137439TRLO1</v>
      </c>
      <c r="J77" t="s">
        <v>94</v>
      </c>
      <c r="K77" t="s">
        <v>95</v>
      </c>
      <c r="L77">
        <v>4</v>
      </c>
      <c r="M77">
        <v>54.3</v>
      </c>
      <c r="N77" t="s">
        <v>96</v>
      </c>
      <c r="O77" t="s">
        <v>3815</v>
      </c>
      <c r="P77" t="s">
        <v>97</v>
      </c>
      <c r="Q77" t="s">
        <v>3816</v>
      </c>
      <c r="R77">
        <v>20877</v>
      </c>
      <c r="S77">
        <v>1</v>
      </c>
      <c r="T77">
        <v>1</v>
      </c>
      <c r="U77">
        <v>0</v>
      </c>
      <c r="V77" t="s">
        <v>3682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3816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14:20:58</v>
      </c>
      <c r="C78" s="62" t="s">
        <v>29</v>
      </c>
      <c r="D78" s="63">
        <f t="shared" si="13"/>
        <v>44</v>
      </c>
      <c r="E78" s="83">
        <f t="shared" si="10"/>
        <v>54.3</v>
      </c>
      <c r="F78" s="85">
        <f t="shared" si="11"/>
        <v>2389.1999999999998</v>
      </c>
      <c r="G78" s="64" t="s">
        <v>8</v>
      </c>
      <c r="H78" s="64" t="str">
        <f t="shared" si="12"/>
        <v>00525137732TRLO1</v>
      </c>
      <c r="J78" t="s">
        <v>94</v>
      </c>
      <c r="K78" t="s">
        <v>95</v>
      </c>
      <c r="L78">
        <v>44</v>
      </c>
      <c r="M78">
        <v>54.3</v>
      </c>
      <c r="N78" t="s">
        <v>96</v>
      </c>
      <c r="O78" t="s">
        <v>3817</v>
      </c>
      <c r="P78" t="s">
        <v>97</v>
      </c>
      <c r="Q78" t="s">
        <v>3818</v>
      </c>
      <c r="R78">
        <v>20877</v>
      </c>
      <c r="S78">
        <v>1</v>
      </c>
      <c r="T78">
        <v>1</v>
      </c>
      <c r="U78">
        <v>0</v>
      </c>
      <c r="V78" t="s">
        <v>3682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3818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14:23:58</v>
      </c>
      <c r="C79" s="62" t="s">
        <v>29</v>
      </c>
      <c r="D79" s="63">
        <f t="shared" si="13"/>
        <v>1</v>
      </c>
      <c r="E79" s="83">
        <f t="shared" si="10"/>
        <v>54.4</v>
      </c>
      <c r="F79" s="85">
        <f t="shared" si="11"/>
        <v>54.4</v>
      </c>
      <c r="G79" s="64" t="s">
        <v>8</v>
      </c>
      <c r="H79" s="64" t="str">
        <f t="shared" si="12"/>
        <v>00525140849TRLO1</v>
      </c>
      <c r="J79" t="s">
        <v>94</v>
      </c>
      <c r="K79" t="s">
        <v>95</v>
      </c>
      <c r="L79">
        <v>1</v>
      </c>
      <c r="M79">
        <v>54.4</v>
      </c>
      <c r="N79" t="s">
        <v>96</v>
      </c>
      <c r="O79" t="s">
        <v>3819</v>
      </c>
      <c r="P79" t="s">
        <v>97</v>
      </c>
      <c r="Q79" t="s">
        <v>3820</v>
      </c>
      <c r="R79">
        <v>20877</v>
      </c>
      <c r="S79">
        <v>1</v>
      </c>
      <c r="T79">
        <v>1</v>
      </c>
      <c r="U79">
        <v>0</v>
      </c>
      <c r="V79" t="s">
        <v>3682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3820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14:23:58</v>
      </c>
      <c r="C80" s="62" t="s">
        <v>29</v>
      </c>
      <c r="D80" s="63">
        <f t="shared" si="13"/>
        <v>2</v>
      </c>
      <c r="E80" s="83">
        <f t="shared" si="10"/>
        <v>54.4</v>
      </c>
      <c r="F80" s="85">
        <f t="shared" si="11"/>
        <v>108.8</v>
      </c>
      <c r="G80" s="64" t="s">
        <v>8</v>
      </c>
      <c r="H80" s="64" t="str">
        <f t="shared" si="12"/>
        <v>00525140848TRLO1</v>
      </c>
      <c r="J80" t="s">
        <v>94</v>
      </c>
      <c r="K80" t="s">
        <v>95</v>
      </c>
      <c r="L80">
        <v>2</v>
      </c>
      <c r="M80">
        <v>54.4</v>
      </c>
      <c r="N80" t="s">
        <v>96</v>
      </c>
      <c r="O80" t="s">
        <v>3819</v>
      </c>
      <c r="P80" t="s">
        <v>97</v>
      </c>
      <c r="Q80" t="s">
        <v>3821</v>
      </c>
      <c r="R80">
        <v>20877</v>
      </c>
      <c r="S80">
        <v>1</v>
      </c>
      <c r="T80">
        <v>1</v>
      </c>
      <c r="U80">
        <v>0</v>
      </c>
      <c r="V80" t="s">
        <v>3682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3821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14:25:06</v>
      </c>
      <c r="C81" s="62" t="s">
        <v>29</v>
      </c>
      <c r="D81" s="63">
        <f t="shared" si="13"/>
        <v>10</v>
      </c>
      <c r="E81" s="83">
        <f t="shared" si="10"/>
        <v>54.4</v>
      </c>
      <c r="F81" s="85">
        <f t="shared" si="11"/>
        <v>544</v>
      </c>
      <c r="G81" s="64" t="s">
        <v>8</v>
      </c>
      <c r="H81" s="64" t="str">
        <f t="shared" si="12"/>
        <v>00525141867TRLO1</v>
      </c>
      <c r="J81" t="s">
        <v>94</v>
      </c>
      <c r="K81" t="s">
        <v>95</v>
      </c>
      <c r="L81">
        <v>10</v>
      </c>
      <c r="M81">
        <v>54.4</v>
      </c>
      <c r="N81" t="s">
        <v>96</v>
      </c>
      <c r="O81" t="s">
        <v>3822</v>
      </c>
      <c r="P81" t="s">
        <v>97</v>
      </c>
      <c r="Q81" t="s">
        <v>3823</v>
      </c>
      <c r="R81">
        <v>20877</v>
      </c>
      <c r="S81">
        <v>1</v>
      </c>
      <c r="T81">
        <v>1</v>
      </c>
      <c r="U81">
        <v>0</v>
      </c>
      <c r="V81" t="s">
        <v>3682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3823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14:25:27</v>
      </c>
      <c r="C82" s="62" t="s">
        <v>29</v>
      </c>
      <c r="D82" s="63">
        <f t="shared" si="13"/>
        <v>4</v>
      </c>
      <c r="E82" s="83">
        <f t="shared" si="10"/>
        <v>54.3</v>
      </c>
      <c r="F82" s="85">
        <f t="shared" si="11"/>
        <v>217.2</v>
      </c>
      <c r="G82" s="64" t="s">
        <v>8</v>
      </c>
      <c r="H82" s="64" t="str">
        <f t="shared" si="12"/>
        <v>00525142158TRLO1</v>
      </c>
      <c r="J82" t="s">
        <v>94</v>
      </c>
      <c r="K82" t="s">
        <v>95</v>
      </c>
      <c r="L82">
        <v>4</v>
      </c>
      <c r="M82">
        <v>54.3</v>
      </c>
      <c r="N82" t="s">
        <v>96</v>
      </c>
      <c r="O82" t="s">
        <v>3824</v>
      </c>
      <c r="P82" t="s">
        <v>97</v>
      </c>
      <c r="Q82" t="s">
        <v>3825</v>
      </c>
      <c r="R82">
        <v>20877</v>
      </c>
      <c r="S82">
        <v>1</v>
      </c>
      <c r="T82">
        <v>1</v>
      </c>
      <c r="U82">
        <v>0</v>
      </c>
      <c r="V82" t="s">
        <v>3682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3825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14:29:38</v>
      </c>
      <c r="C83" s="62" t="s">
        <v>29</v>
      </c>
      <c r="D83" s="63">
        <f t="shared" si="13"/>
        <v>3</v>
      </c>
      <c r="E83" s="83">
        <f t="shared" si="10"/>
        <v>54.35</v>
      </c>
      <c r="F83" s="85">
        <f t="shared" si="11"/>
        <v>163.05000000000001</v>
      </c>
      <c r="G83" s="64" t="s">
        <v>8</v>
      </c>
      <c r="H83" s="64" t="str">
        <f t="shared" si="12"/>
        <v>00525146272TRLO1</v>
      </c>
      <c r="J83" t="s">
        <v>94</v>
      </c>
      <c r="K83" t="s">
        <v>95</v>
      </c>
      <c r="L83">
        <v>3</v>
      </c>
      <c r="M83">
        <v>54.35</v>
      </c>
      <c r="N83" t="s">
        <v>96</v>
      </c>
      <c r="O83" t="s">
        <v>3826</v>
      </c>
      <c r="P83" t="s">
        <v>97</v>
      </c>
      <c r="Q83" t="s">
        <v>3827</v>
      </c>
      <c r="R83">
        <v>20877</v>
      </c>
      <c r="S83">
        <v>1</v>
      </c>
      <c r="T83">
        <v>1</v>
      </c>
      <c r="U83">
        <v>0</v>
      </c>
      <c r="V83" t="s">
        <v>3682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3827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14:30:20</v>
      </c>
      <c r="C84" s="62" t="s">
        <v>29</v>
      </c>
      <c r="D84" s="63">
        <f t="shared" si="13"/>
        <v>4</v>
      </c>
      <c r="E84" s="83">
        <f t="shared" si="10"/>
        <v>54.3</v>
      </c>
      <c r="F84" s="85">
        <f t="shared" si="11"/>
        <v>217.2</v>
      </c>
      <c r="G84" s="64" t="s">
        <v>8</v>
      </c>
      <c r="H84" s="64" t="str">
        <f t="shared" si="12"/>
        <v>00525147168TRLO1</v>
      </c>
      <c r="J84" t="s">
        <v>94</v>
      </c>
      <c r="K84" t="s">
        <v>95</v>
      </c>
      <c r="L84">
        <v>4</v>
      </c>
      <c r="M84">
        <v>54.3</v>
      </c>
      <c r="N84" t="s">
        <v>96</v>
      </c>
      <c r="O84" t="s">
        <v>3828</v>
      </c>
      <c r="P84" t="s">
        <v>97</v>
      </c>
      <c r="Q84" t="s">
        <v>3829</v>
      </c>
      <c r="R84">
        <v>20877</v>
      </c>
      <c r="S84">
        <v>1</v>
      </c>
      <c r="T84">
        <v>1</v>
      </c>
      <c r="U84">
        <v>0</v>
      </c>
      <c r="V84" t="s">
        <v>3682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3829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14:30:35</v>
      </c>
      <c r="C85" s="62" t="s">
        <v>29</v>
      </c>
      <c r="D85" s="63">
        <f t="shared" si="13"/>
        <v>9</v>
      </c>
      <c r="E85" s="83">
        <f t="shared" si="10"/>
        <v>54.3</v>
      </c>
      <c r="F85" s="85">
        <f t="shared" si="11"/>
        <v>488.7</v>
      </c>
      <c r="G85" s="64" t="s">
        <v>8</v>
      </c>
      <c r="H85" s="64" t="str">
        <f t="shared" si="12"/>
        <v>00525147465TRLO1</v>
      </c>
      <c r="J85" t="s">
        <v>94</v>
      </c>
      <c r="K85" t="s">
        <v>95</v>
      </c>
      <c r="L85">
        <v>9</v>
      </c>
      <c r="M85">
        <v>54.3</v>
      </c>
      <c r="N85" t="s">
        <v>96</v>
      </c>
      <c r="O85" t="s">
        <v>3830</v>
      </c>
      <c r="P85" t="s">
        <v>97</v>
      </c>
      <c r="Q85" t="s">
        <v>3831</v>
      </c>
      <c r="R85">
        <v>20877</v>
      </c>
      <c r="S85">
        <v>1</v>
      </c>
      <c r="T85">
        <v>1</v>
      </c>
      <c r="U85">
        <v>0</v>
      </c>
      <c r="V85" t="s">
        <v>3682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3831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14:30:37</v>
      </c>
      <c r="C86" s="62" t="s">
        <v>29</v>
      </c>
      <c r="D86" s="63">
        <f t="shared" si="13"/>
        <v>41</v>
      </c>
      <c r="E86" s="83">
        <f t="shared" si="10"/>
        <v>54.3</v>
      </c>
      <c r="F86" s="85">
        <f t="shared" si="11"/>
        <v>2226.2999999999997</v>
      </c>
      <c r="G86" s="64" t="s">
        <v>8</v>
      </c>
      <c r="H86" s="64" t="str">
        <f t="shared" si="12"/>
        <v>00525147553TRLO1</v>
      </c>
      <c r="J86" t="s">
        <v>94</v>
      </c>
      <c r="K86" t="s">
        <v>95</v>
      </c>
      <c r="L86">
        <v>41</v>
      </c>
      <c r="M86">
        <v>54.3</v>
      </c>
      <c r="N86" t="s">
        <v>96</v>
      </c>
      <c r="O86" t="s">
        <v>3832</v>
      </c>
      <c r="P86" t="s">
        <v>97</v>
      </c>
      <c r="Q86" t="s">
        <v>3833</v>
      </c>
      <c r="R86">
        <v>20877</v>
      </c>
      <c r="S86">
        <v>1</v>
      </c>
      <c r="T86">
        <v>1</v>
      </c>
      <c r="U86">
        <v>0</v>
      </c>
      <c r="V86" t="s">
        <v>3682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3833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14:32:00</v>
      </c>
      <c r="C87" s="62" t="s">
        <v>29</v>
      </c>
      <c r="D87" s="63">
        <f t="shared" si="13"/>
        <v>3</v>
      </c>
      <c r="E87" s="83">
        <f t="shared" si="10"/>
        <v>54.25</v>
      </c>
      <c r="F87" s="85">
        <f t="shared" si="11"/>
        <v>162.75</v>
      </c>
      <c r="G87" s="64" t="s">
        <v>8</v>
      </c>
      <c r="H87" s="64" t="str">
        <f t="shared" si="12"/>
        <v>00525149139TRLO1</v>
      </c>
      <c r="J87" t="s">
        <v>94</v>
      </c>
      <c r="K87" t="s">
        <v>95</v>
      </c>
      <c r="L87">
        <v>3</v>
      </c>
      <c r="M87">
        <v>54.25</v>
      </c>
      <c r="N87" t="s">
        <v>96</v>
      </c>
      <c r="O87" t="s">
        <v>3834</v>
      </c>
      <c r="P87" t="s">
        <v>97</v>
      </c>
      <c r="Q87" t="s">
        <v>3835</v>
      </c>
      <c r="R87">
        <v>20877</v>
      </c>
      <c r="S87">
        <v>1</v>
      </c>
      <c r="T87">
        <v>1</v>
      </c>
      <c r="U87">
        <v>0</v>
      </c>
      <c r="V87" t="s">
        <v>3682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3835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14:32:20</v>
      </c>
      <c r="C88" s="62" t="s">
        <v>29</v>
      </c>
      <c r="D88" s="63">
        <f t="shared" si="13"/>
        <v>4</v>
      </c>
      <c r="E88" s="83">
        <f t="shared" si="10"/>
        <v>54.25</v>
      </c>
      <c r="F88" s="85">
        <f t="shared" si="11"/>
        <v>217</v>
      </c>
      <c r="G88" s="64" t="s">
        <v>8</v>
      </c>
      <c r="H88" s="64" t="str">
        <f t="shared" si="12"/>
        <v>00525149528TRLO1</v>
      </c>
      <c r="J88" t="s">
        <v>94</v>
      </c>
      <c r="K88" t="s">
        <v>95</v>
      </c>
      <c r="L88">
        <v>4</v>
      </c>
      <c r="M88">
        <v>54.25</v>
      </c>
      <c r="N88" t="s">
        <v>96</v>
      </c>
      <c r="O88" t="s">
        <v>3836</v>
      </c>
      <c r="P88" t="s">
        <v>97</v>
      </c>
      <c r="Q88" t="s">
        <v>3837</v>
      </c>
      <c r="R88">
        <v>20877</v>
      </c>
      <c r="S88">
        <v>1</v>
      </c>
      <c r="T88">
        <v>1</v>
      </c>
      <c r="U88">
        <v>0</v>
      </c>
      <c r="V88" t="s">
        <v>3682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3837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14:32:47</v>
      </c>
      <c r="C89" s="62" t="s">
        <v>29</v>
      </c>
      <c r="D89" s="63">
        <f t="shared" si="13"/>
        <v>789</v>
      </c>
      <c r="E89" s="83">
        <f t="shared" si="10"/>
        <v>54.15</v>
      </c>
      <c r="F89" s="85">
        <f t="shared" si="11"/>
        <v>42724.35</v>
      </c>
      <c r="G89" s="64" t="s">
        <v>8</v>
      </c>
      <c r="H89" s="64" t="str">
        <f t="shared" si="12"/>
        <v>00525150010TRLO1</v>
      </c>
      <c r="J89" t="s">
        <v>113</v>
      </c>
      <c r="K89" t="s">
        <v>95</v>
      </c>
      <c r="L89">
        <v>789</v>
      </c>
      <c r="M89">
        <v>54.15</v>
      </c>
      <c r="N89" t="s">
        <v>114</v>
      </c>
      <c r="O89" t="s">
        <v>3838</v>
      </c>
      <c r="P89" t="s">
        <v>115</v>
      </c>
      <c r="Q89" t="s">
        <v>3839</v>
      </c>
      <c r="R89">
        <v>20877</v>
      </c>
      <c r="S89">
        <v>1</v>
      </c>
      <c r="T89">
        <v>1</v>
      </c>
      <c r="U89">
        <v>0</v>
      </c>
      <c r="V89" t="s">
        <v>3709</v>
      </c>
      <c r="W89" t="s">
        <v>116</v>
      </c>
      <c r="X89">
        <v>1</v>
      </c>
      <c r="Y89">
        <v>1</v>
      </c>
      <c r="Z89">
        <v>0</v>
      </c>
      <c r="AA89" t="s">
        <v>115</v>
      </c>
      <c r="AB89" t="s">
        <v>117</v>
      </c>
      <c r="AC89" t="s">
        <v>32</v>
      </c>
      <c r="AD89">
        <v>1</v>
      </c>
      <c r="AE89" t="s">
        <v>3839</v>
      </c>
      <c r="AF89" t="s">
        <v>113</v>
      </c>
      <c r="AG89">
        <v>2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14:35:51</v>
      </c>
      <c r="C90" s="62" t="s">
        <v>29</v>
      </c>
      <c r="D90" s="63">
        <f t="shared" si="13"/>
        <v>37</v>
      </c>
      <c r="E90" s="83">
        <f t="shared" si="10"/>
        <v>54.1</v>
      </c>
      <c r="F90" s="85">
        <f t="shared" si="11"/>
        <v>2001.7</v>
      </c>
      <c r="G90" s="64" t="s">
        <v>8</v>
      </c>
      <c r="H90" s="64" t="str">
        <f t="shared" si="12"/>
        <v>00525153797TRLO1</v>
      </c>
      <c r="J90" t="s">
        <v>94</v>
      </c>
      <c r="K90" t="s">
        <v>95</v>
      </c>
      <c r="L90">
        <v>37</v>
      </c>
      <c r="M90">
        <v>54.1</v>
      </c>
      <c r="N90" t="s">
        <v>96</v>
      </c>
      <c r="O90" t="s">
        <v>3840</v>
      </c>
      <c r="P90" t="s">
        <v>97</v>
      </c>
      <c r="Q90" t="s">
        <v>3841</v>
      </c>
      <c r="R90">
        <v>20877</v>
      </c>
      <c r="S90">
        <v>1</v>
      </c>
      <c r="T90">
        <v>1</v>
      </c>
      <c r="U90">
        <v>0</v>
      </c>
      <c r="V90" t="s">
        <v>3682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3841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14:35:51</v>
      </c>
      <c r="C91" s="62" t="s">
        <v>29</v>
      </c>
      <c r="D91" s="63">
        <f t="shared" si="13"/>
        <v>3</v>
      </c>
      <c r="E91" s="83">
        <f t="shared" si="10"/>
        <v>54.1</v>
      </c>
      <c r="F91" s="85">
        <f t="shared" si="11"/>
        <v>162.30000000000001</v>
      </c>
      <c r="G91" s="64" t="s">
        <v>8</v>
      </c>
      <c r="H91" s="64" t="str">
        <f t="shared" si="12"/>
        <v>00525153796TRLO1</v>
      </c>
      <c r="J91" t="s">
        <v>94</v>
      </c>
      <c r="K91" t="s">
        <v>95</v>
      </c>
      <c r="L91">
        <v>3</v>
      </c>
      <c r="M91">
        <v>54.1</v>
      </c>
      <c r="N91" t="s">
        <v>96</v>
      </c>
      <c r="O91" t="s">
        <v>3840</v>
      </c>
      <c r="P91" t="s">
        <v>97</v>
      </c>
      <c r="Q91" t="s">
        <v>3842</v>
      </c>
      <c r="R91">
        <v>20877</v>
      </c>
      <c r="S91">
        <v>1</v>
      </c>
      <c r="T91">
        <v>1</v>
      </c>
      <c r="U91">
        <v>0</v>
      </c>
      <c r="V91" t="s">
        <v>3682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3842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14:39:39</v>
      </c>
      <c r="C92" s="62" t="s">
        <v>29</v>
      </c>
      <c r="D92" s="63">
        <f t="shared" si="13"/>
        <v>47</v>
      </c>
      <c r="E92" s="83">
        <f t="shared" si="10"/>
        <v>54</v>
      </c>
      <c r="F92" s="85">
        <f t="shared" si="11"/>
        <v>2538</v>
      </c>
      <c r="G92" s="64" t="s">
        <v>8</v>
      </c>
      <c r="H92" s="64" t="str">
        <f t="shared" si="12"/>
        <v>00525158185TRLO1</v>
      </c>
      <c r="J92" t="s">
        <v>94</v>
      </c>
      <c r="K92" t="s">
        <v>95</v>
      </c>
      <c r="L92">
        <v>47</v>
      </c>
      <c r="M92">
        <v>54</v>
      </c>
      <c r="N92" t="s">
        <v>96</v>
      </c>
      <c r="O92" t="s">
        <v>3843</v>
      </c>
      <c r="P92" t="s">
        <v>97</v>
      </c>
      <c r="Q92" t="s">
        <v>3844</v>
      </c>
      <c r="R92">
        <v>20877</v>
      </c>
      <c r="S92">
        <v>1</v>
      </c>
      <c r="T92">
        <v>1</v>
      </c>
      <c r="U92">
        <v>0</v>
      </c>
      <c r="V92" t="s">
        <v>3682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3844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14:43:27</v>
      </c>
      <c r="C93" s="62" t="s">
        <v>29</v>
      </c>
      <c r="D93" s="63">
        <f t="shared" si="13"/>
        <v>48</v>
      </c>
      <c r="E93" s="83">
        <f t="shared" si="10"/>
        <v>54</v>
      </c>
      <c r="F93" s="85">
        <f t="shared" si="11"/>
        <v>2592</v>
      </c>
      <c r="G93" s="64" t="s">
        <v>8</v>
      </c>
      <c r="H93" s="64" t="str">
        <f t="shared" si="12"/>
        <v>00525162354TRLO1</v>
      </c>
      <c r="J93" t="s">
        <v>94</v>
      </c>
      <c r="K93" t="s">
        <v>95</v>
      </c>
      <c r="L93">
        <v>48</v>
      </c>
      <c r="M93">
        <v>54</v>
      </c>
      <c r="N93" t="s">
        <v>96</v>
      </c>
      <c r="O93" t="s">
        <v>3845</v>
      </c>
      <c r="P93" t="s">
        <v>97</v>
      </c>
      <c r="Q93" t="s">
        <v>3846</v>
      </c>
      <c r="R93">
        <v>20877</v>
      </c>
      <c r="S93">
        <v>1</v>
      </c>
      <c r="T93">
        <v>1</v>
      </c>
      <c r="U93">
        <v>0</v>
      </c>
      <c r="V93" t="s">
        <v>3682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3846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14:47:06</v>
      </c>
      <c r="C94" s="62" t="s">
        <v>29</v>
      </c>
      <c r="D94" s="63">
        <f t="shared" si="13"/>
        <v>48</v>
      </c>
      <c r="E94" s="83">
        <f t="shared" si="10"/>
        <v>54</v>
      </c>
      <c r="F94" s="85">
        <f t="shared" si="11"/>
        <v>2592</v>
      </c>
      <c r="G94" s="64" t="s">
        <v>8</v>
      </c>
      <c r="H94" s="64" t="str">
        <f t="shared" si="12"/>
        <v>00525166192TRLO1</v>
      </c>
      <c r="J94" t="s">
        <v>94</v>
      </c>
      <c r="K94" t="s">
        <v>95</v>
      </c>
      <c r="L94">
        <v>48</v>
      </c>
      <c r="M94">
        <v>54</v>
      </c>
      <c r="N94" t="s">
        <v>96</v>
      </c>
      <c r="O94" t="s">
        <v>3847</v>
      </c>
      <c r="P94" t="s">
        <v>97</v>
      </c>
      <c r="Q94" t="s">
        <v>3848</v>
      </c>
      <c r="R94">
        <v>20877</v>
      </c>
      <c r="S94">
        <v>1</v>
      </c>
      <c r="T94">
        <v>1</v>
      </c>
      <c r="U94">
        <v>0</v>
      </c>
      <c r="V94" t="s">
        <v>3682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3848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14:52:07</v>
      </c>
      <c r="C95" s="62" t="s">
        <v>29</v>
      </c>
      <c r="D95" s="63">
        <f t="shared" si="13"/>
        <v>48</v>
      </c>
      <c r="E95" s="83">
        <f t="shared" si="10"/>
        <v>54.05</v>
      </c>
      <c r="F95" s="85">
        <f t="shared" si="11"/>
        <v>2594.3999999999996</v>
      </c>
      <c r="G95" s="64" t="s">
        <v>8</v>
      </c>
      <c r="H95" s="64" t="str">
        <f t="shared" si="12"/>
        <v>00525171830TRLO1</v>
      </c>
      <c r="J95" t="s">
        <v>94</v>
      </c>
      <c r="K95" t="s">
        <v>95</v>
      </c>
      <c r="L95">
        <v>48</v>
      </c>
      <c r="M95">
        <v>54.05</v>
      </c>
      <c r="N95" t="s">
        <v>96</v>
      </c>
      <c r="O95" t="s">
        <v>3849</v>
      </c>
      <c r="P95" t="s">
        <v>97</v>
      </c>
      <c r="Q95" t="s">
        <v>3850</v>
      </c>
      <c r="R95">
        <v>20877</v>
      </c>
      <c r="S95">
        <v>1</v>
      </c>
      <c r="T95">
        <v>1</v>
      </c>
      <c r="U95">
        <v>0</v>
      </c>
      <c r="V95" t="s">
        <v>3682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3850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14:56:08</v>
      </c>
      <c r="C96" s="62" t="s">
        <v>29</v>
      </c>
      <c r="D96" s="63">
        <f t="shared" si="13"/>
        <v>44</v>
      </c>
      <c r="E96" s="83">
        <f t="shared" si="10"/>
        <v>54.15</v>
      </c>
      <c r="F96" s="85">
        <f t="shared" si="11"/>
        <v>2382.6</v>
      </c>
      <c r="G96" s="64" t="s">
        <v>8</v>
      </c>
      <c r="H96" s="64" t="str">
        <f t="shared" si="12"/>
        <v>00525177416TRLO1</v>
      </c>
      <c r="J96" t="s">
        <v>94</v>
      </c>
      <c r="K96" t="s">
        <v>95</v>
      </c>
      <c r="L96">
        <v>44</v>
      </c>
      <c r="M96">
        <v>54.15</v>
      </c>
      <c r="N96" t="s">
        <v>96</v>
      </c>
      <c r="O96" t="s">
        <v>3851</v>
      </c>
      <c r="P96" t="s">
        <v>97</v>
      </c>
      <c r="Q96" t="s">
        <v>3852</v>
      </c>
      <c r="R96">
        <v>20877</v>
      </c>
      <c r="S96">
        <v>1</v>
      </c>
      <c r="T96">
        <v>1</v>
      </c>
      <c r="U96">
        <v>0</v>
      </c>
      <c r="V96" t="s">
        <v>3682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3852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14:58:38</v>
      </c>
      <c r="C97" s="62" t="s">
        <v>29</v>
      </c>
      <c r="D97" s="63">
        <f t="shared" si="13"/>
        <v>43</v>
      </c>
      <c r="E97" s="83">
        <f t="shared" si="10"/>
        <v>54.15</v>
      </c>
      <c r="F97" s="85">
        <f t="shared" si="11"/>
        <v>2328.4499999999998</v>
      </c>
      <c r="G97" s="64" t="s">
        <v>8</v>
      </c>
      <c r="H97" s="64" t="str">
        <f t="shared" si="12"/>
        <v>00525180371TRLO1</v>
      </c>
      <c r="J97" t="s">
        <v>94</v>
      </c>
      <c r="K97" t="s">
        <v>95</v>
      </c>
      <c r="L97">
        <v>43</v>
      </c>
      <c r="M97">
        <v>54.15</v>
      </c>
      <c r="N97" t="s">
        <v>96</v>
      </c>
      <c r="O97" t="s">
        <v>3853</v>
      </c>
      <c r="P97" t="s">
        <v>97</v>
      </c>
      <c r="Q97" t="s">
        <v>3854</v>
      </c>
      <c r="R97">
        <v>20877</v>
      </c>
      <c r="S97">
        <v>1</v>
      </c>
      <c r="T97">
        <v>1</v>
      </c>
      <c r="U97">
        <v>0</v>
      </c>
      <c r="V97" t="s">
        <v>3682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3854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15:02:25</v>
      </c>
      <c r="C98" s="62" t="s">
        <v>29</v>
      </c>
      <c r="D98" s="63">
        <f t="shared" si="13"/>
        <v>43</v>
      </c>
      <c r="E98" s="83">
        <f t="shared" si="10"/>
        <v>54.3</v>
      </c>
      <c r="F98" s="85">
        <f t="shared" si="11"/>
        <v>2334.9</v>
      </c>
      <c r="G98" s="64" t="s">
        <v>8</v>
      </c>
      <c r="H98" s="64" t="str">
        <f t="shared" si="12"/>
        <v>00525185218TRLO1</v>
      </c>
      <c r="J98" t="s">
        <v>94</v>
      </c>
      <c r="K98" t="s">
        <v>95</v>
      </c>
      <c r="L98">
        <v>43</v>
      </c>
      <c r="M98">
        <v>54.3</v>
      </c>
      <c r="N98" t="s">
        <v>96</v>
      </c>
      <c r="O98" t="s">
        <v>3855</v>
      </c>
      <c r="P98" t="s">
        <v>97</v>
      </c>
      <c r="Q98" t="s">
        <v>3856</v>
      </c>
      <c r="R98">
        <v>20877</v>
      </c>
      <c r="S98">
        <v>1</v>
      </c>
      <c r="T98">
        <v>1</v>
      </c>
      <c r="U98">
        <v>0</v>
      </c>
      <c r="V98" t="s">
        <v>3682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3856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15:04:17</v>
      </c>
      <c r="C99" s="62" t="s">
        <v>29</v>
      </c>
      <c r="D99" s="63">
        <f t="shared" si="13"/>
        <v>44</v>
      </c>
      <c r="E99" s="83">
        <f t="shared" si="10"/>
        <v>54.3</v>
      </c>
      <c r="F99" s="85">
        <f t="shared" si="11"/>
        <v>2389.1999999999998</v>
      </c>
      <c r="G99" s="64" t="s">
        <v>8</v>
      </c>
      <c r="H99" s="64" t="str">
        <f t="shared" si="12"/>
        <v>00525187331TRLO1</v>
      </c>
      <c r="J99" t="s">
        <v>94</v>
      </c>
      <c r="K99" t="s">
        <v>95</v>
      </c>
      <c r="L99">
        <v>44</v>
      </c>
      <c r="M99">
        <v>54.3</v>
      </c>
      <c r="N99" t="s">
        <v>96</v>
      </c>
      <c r="O99" t="s">
        <v>3857</v>
      </c>
      <c r="P99" t="s">
        <v>97</v>
      </c>
      <c r="Q99" t="s">
        <v>3858</v>
      </c>
      <c r="R99">
        <v>20877</v>
      </c>
      <c r="S99">
        <v>1</v>
      </c>
      <c r="T99">
        <v>1</v>
      </c>
      <c r="U99">
        <v>0</v>
      </c>
      <c r="V99" t="s">
        <v>3682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3858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15:07:30</v>
      </c>
      <c r="C100" s="62" t="s">
        <v>29</v>
      </c>
      <c r="D100" s="63">
        <f t="shared" si="13"/>
        <v>500</v>
      </c>
      <c r="E100" s="83">
        <f t="shared" si="10"/>
        <v>54.25</v>
      </c>
      <c r="F100" s="85">
        <f t="shared" si="11"/>
        <v>27125</v>
      </c>
      <c r="G100" s="64" t="s">
        <v>8</v>
      </c>
      <c r="H100" s="64" t="str">
        <f t="shared" si="12"/>
        <v>00525190588TRLO1</v>
      </c>
      <c r="J100" t="s">
        <v>113</v>
      </c>
      <c r="K100" t="s">
        <v>95</v>
      </c>
      <c r="L100">
        <v>500</v>
      </c>
      <c r="M100">
        <v>54.25</v>
      </c>
      <c r="N100" t="s">
        <v>114</v>
      </c>
      <c r="O100" t="s">
        <v>3859</v>
      </c>
      <c r="P100" t="s">
        <v>115</v>
      </c>
      <c r="Q100" t="s">
        <v>3860</v>
      </c>
      <c r="R100">
        <v>20877</v>
      </c>
      <c r="S100">
        <v>1</v>
      </c>
      <c r="T100">
        <v>1</v>
      </c>
      <c r="U100">
        <v>0</v>
      </c>
      <c r="V100" t="s">
        <v>3709</v>
      </c>
      <c r="W100" t="s">
        <v>116</v>
      </c>
      <c r="X100">
        <v>1</v>
      </c>
      <c r="Y100">
        <v>1</v>
      </c>
      <c r="Z100">
        <v>0</v>
      </c>
      <c r="AA100" t="s">
        <v>115</v>
      </c>
      <c r="AB100" t="s">
        <v>117</v>
      </c>
      <c r="AC100" t="s">
        <v>32</v>
      </c>
      <c r="AD100">
        <v>1</v>
      </c>
      <c r="AE100" t="s">
        <v>3860</v>
      </c>
      <c r="AF100" t="s">
        <v>113</v>
      </c>
      <c r="AG100">
        <v>2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15:11:31</v>
      </c>
      <c r="C101" s="62" t="s">
        <v>29</v>
      </c>
      <c r="D101" s="63">
        <f t="shared" si="13"/>
        <v>30</v>
      </c>
      <c r="E101" s="83">
        <f t="shared" si="10"/>
        <v>54.3</v>
      </c>
      <c r="F101" s="85">
        <f t="shared" si="11"/>
        <v>1629</v>
      </c>
      <c r="G101" s="64" t="s">
        <v>8</v>
      </c>
      <c r="H101" s="64" t="str">
        <f t="shared" si="12"/>
        <v>00525194445TRLO1</v>
      </c>
      <c r="J101" t="s">
        <v>94</v>
      </c>
      <c r="K101" t="s">
        <v>95</v>
      </c>
      <c r="L101">
        <v>30</v>
      </c>
      <c r="M101">
        <v>54.3</v>
      </c>
      <c r="N101" t="s">
        <v>96</v>
      </c>
      <c r="O101" t="s">
        <v>3861</v>
      </c>
      <c r="P101" t="s">
        <v>97</v>
      </c>
      <c r="Q101" t="s">
        <v>3862</v>
      </c>
      <c r="R101">
        <v>20877</v>
      </c>
      <c r="S101">
        <v>1</v>
      </c>
      <c r="T101">
        <v>1</v>
      </c>
      <c r="U101">
        <v>0</v>
      </c>
      <c r="V101" t="s">
        <v>3682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3862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15:15:52</v>
      </c>
      <c r="C102" s="62" t="s">
        <v>29</v>
      </c>
      <c r="D102" s="63">
        <f t="shared" si="13"/>
        <v>31</v>
      </c>
      <c r="E102" s="83">
        <f t="shared" si="10"/>
        <v>54.3</v>
      </c>
      <c r="F102" s="85">
        <f t="shared" si="11"/>
        <v>1683.3</v>
      </c>
      <c r="G102" s="64" t="s">
        <v>8</v>
      </c>
      <c r="H102" s="64" t="str">
        <f t="shared" si="12"/>
        <v>00525198390TRLO1</v>
      </c>
      <c r="J102" t="s">
        <v>94</v>
      </c>
      <c r="K102" t="s">
        <v>95</v>
      </c>
      <c r="L102">
        <v>31</v>
      </c>
      <c r="M102">
        <v>54.3</v>
      </c>
      <c r="N102" t="s">
        <v>96</v>
      </c>
      <c r="O102" t="s">
        <v>3863</v>
      </c>
      <c r="P102" t="s">
        <v>97</v>
      </c>
      <c r="Q102" t="s">
        <v>3864</v>
      </c>
      <c r="R102">
        <v>20877</v>
      </c>
      <c r="S102">
        <v>1</v>
      </c>
      <c r="T102">
        <v>1</v>
      </c>
      <c r="U102">
        <v>0</v>
      </c>
      <c r="V102" t="s">
        <v>3682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3864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15:21:47</v>
      </c>
      <c r="C103" s="62" t="s">
        <v>29</v>
      </c>
      <c r="D103" s="63">
        <f t="shared" si="13"/>
        <v>35</v>
      </c>
      <c r="E103" s="83">
        <f t="shared" si="10"/>
        <v>54.25</v>
      </c>
      <c r="F103" s="85">
        <f t="shared" si="11"/>
        <v>1898.75</v>
      </c>
      <c r="G103" s="64" t="s">
        <v>8</v>
      </c>
      <c r="H103" s="64" t="str">
        <f t="shared" si="12"/>
        <v>00525204018TRLO1</v>
      </c>
      <c r="J103" t="s">
        <v>94</v>
      </c>
      <c r="K103" t="s">
        <v>95</v>
      </c>
      <c r="L103">
        <v>35</v>
      </c>
      <c r="M103">
        <v>54.25</v>
      </c>
      <c r="N103" t="s">
        <v>96</v>
      </c>
      <c r="O103" t="s">
        <v>3865</v>
      </c>
      <c r="P103" t="s">
        <v>97</v>
      </c>
      <c r="Q103" t="s">
        <v>3866</v>
      </c>
      <c r="R103">
        <v>20877</v>
      </c>
      <c r="S103">
        <v>1</v>
      </c>
      <c r="T103">
        <v>1</v>
      </c>
      <c r="U103">
        <v>0</v>
      </c>
      <c r="V103" t="s">
        <v>3682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3866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15:26:39</v>
      </c>
      <c r="C104" s="62" t="s">
        <v>29</v>
      </c>
      <c r="D104" s="63">
        <f t="shared" si="13"/>
        <v>2</v>
      </c>
      <c r="E104" s="83">
        <f t="shared" si="10"/>
        <v>54.25</v>
      </c>
      <c r="F104" s="85">
        <f t="shared" si="11"/>
        <v>108.5</v>
      </c>
      <c r="G104" s="64" t="s">
        <v>8</v>
      </c>
      <c r="H104" s="64" t="str">
        <f t="shared" si="12"/>
        <v>00525207880TRLO1</v>
      </c>
      <c r="J104" t="s">
        <v>94</v>
      </c>
      <c r="K104" t="s">
        <v>95</v>
      </c>
      <c r="L104">
        <v>2</v>
      </c>
      <c r="M104">
        <v>54.25</v>
      </c>
      <c r="N104" t="s">
        <v>96</v>
      </c>
      <c r="O104" t="s">
        <v>3867</v>
      </c>
      <c r="P104" t="s">
        <v>97</v>
      </c>
      <c r="Q104" t="s">
        <v>3868</v>
      </c>
      <c r="R104">
        <v>20877</v>
      </c>
      <c r="S104">
        <v>1</v>
      </c>
      <c r="T104">
        <v>1</v>
      </c>
      <c r="U104">
        <v>0</v>
      </c>
      <c r="V104" t="s">
        <v>3682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3868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15:28:47</v>
      </c>
      <c r="C105" s="62" t="s">
        <v>29</v>
      </c>
      <c r="D105" s="63">
        <f t="shared" si="13"/>
        <v>35</v>
      </c>
      <c r="E105" s="83">
        <f t="shared" si="10"/>
        <v>54.25</v>
      </c>
      <c r="F105" s="85">
        <f t="shared" si="11"/>
        <v>1898.75</v>
      </c>
      <c r="G105" s="64" t="s">
        <v>8</v>
      </c>
      <c r="H105" s="64" t="str">
        <f t="shared" si="12"/>
        <v>00525209570TRLO1</v>
      </c>
      <c r="J105" t="s">
        <v>94</v>
      </c>
      <c r="K105" t="s">
        <v>95</v>
      </c>
      <c r="L105">
        <v>35</v>
      </c>
      <c r="M105">
        <v>54.25</v>
      </c>
      <c r="N105" t="s">
        <v>96</v>
      </c>
      <c r="O105" t="s">
        <v>3869</v>
      </c>
      <c r="P105" t="s">
        <v>97</v>
      </c>
      <c r="Q105" t="s">
        <v>3870</v>
      </c>
      <c r="R105">
        <v>20877</v>
      </c>
      <c r="S105">
        <v>1</v>
      </c>
      <c r="T105">
        <v>1</v>
      </c>
      <c r="U105">
        <v>0</v>
      </c>
      <c r="V105" t="s">
        <v>3682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3870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15:31:48</v>
      </c>
      <c r="C106" s="62" t="s">
        <v>29</v>
      </c>
      <c r="D106" s="63">
        <f t="shared" si="13"/>
        <v>35</v>
      </c>
      <c r="E106" s="83">
        <f t="shared" si="10"/>
        <v>54.25</v>
      </c>
      <c r="F106" s="85">
        <f t="shared" si="11"/>
        <v>1898.75</v>
      </c>
      <c r="G106" s="64" t="s">
        <v>8</v>
      </c>
      <c r="H106" s="64" t="str">
        <f t="shared" si="12"/>
        <v>00525211882TRLO1</v>
      </c>
      <c r="J106" t="s">
        <v>94</v>
      </c>
      <c r="K106" t="s">
        <v>95</v>
      </c>
      <c r="L106">
        <v>35</v>
      </c>
      <c r="M106">
        <v>54.25</v>
      </c>
      <c r="N106" t="s">
        <v>96</v>
      </c>
      <c r="O106" t="s">
        <v>3871</v>
      </c>
      <c r="P106" t="s">
        <v>97</v>
      </c>
      <c r="Q106" t="s">
        <v>3872</v>
      </c>
      <c r="R106">
        <v>20877</v>
      </c>
      <c r="S106">
        <v>1</v>
      </c>
      <c r="T106">
        <v>1</v>
      </c>
      <c r="U106">
        <v>0</v>
      </c>
      <c r="V106" t="s">
        <v>3682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3872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15:52:09</v>
      </c>
      <c r="C107" s="62" t="s">
        <v>29</v>
      </c>
      <c r="D107" s="63">
        <f t="shared" si="13"/>
        <v>2</v>
      </c>
      <c r="E107" s="83">
        <f t="shared" si="10"/>
        <v>53.9</v>
      </c>
      <c r="F107" s="85">
        <f t="shared" si="11"/>
        <v>107.8</v>
      </c>
      <c r="G107" s="64" t="s">
        <v>8</v>
      </c>
      <c r="H107" s="64" t="str">
        <f t="shared" si="12"/>
        <v>00525229943TRLO1</v>
      </c>
      <c r="J107" t="s">
        <v>94</v>
      </c>
      <c r="K107" t="s">
        <v>95</v>
      </c>
      <c r="L107">
        <v>2</v>
      </c>
      <c r="M107">
        <v>53.9</v>
      </c>
      <c r="N107" t="s">
        <v>96</v>
      </c>
      <c r="O107" t="s">
        <v>3873</v>
      </c>
      <c r="P107" t="s">
        <v>97</v>
      </c>
      <c r="Q107" t="s">
        <v>3874</v>
      </c>
      <c r="R107">
        <v>20877</v>
      </c>
      <c r="S107">
        <v>1</v>
      </c>
      <c r="T107">
        <v>1</v>
      </c>
      <c r="U107">
        <v>0</v>
      </c>
      <c r="V107" t="s">
        <v>3682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3874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15:53:46</v>
      </c>
      <c r="C108" s="62" t="s">
        <v>29</v>
      </c>
      <c r="D108" s="63">
        <f t="shared" si="13"/>
        <v>551</v>
      </c>
      <c r="E108" s="83">
        <f t="shared" si="10"/>
        <v>53.9</v>
      </c>
      <c r="F108" s="85">
        <f t="shared" si="11"/>
        <v>29698.899999999998</v>
      </c>
      <c r="G108" s="64" t="s">
        <v>8</v>
      </c>
      <c r="H108" s="64" t="str">
        <f t="shared" si="12"/>
        <v>00525231688TRLO1</v>
      </c>
      <c r="J108" t="s">
        <v>113</v>
      </c>
      <c r="K108" t="s">
        <v>95</v>
      </c>
      <c r="L108">
        <v>551</v>
      </c>
      <c r="M108">
        <v>53.9</v>
      </c>
      <c r="N108" t="s">
        <v>114</v>
      </c>
      <c r="O108" t="s">
        <v>3875</v>
      </c>
      <c r="P108" t="s">
        <v>115</v>
      </c>
      <c r="Q108" t="s">
        <v>3876</v>
      </c>
      <c r="R108">
        <v>20877</v>
      </c>
      <c r="S108">
        <v>1</v>
      </c>
      <c r="T108">
        <v>1</v>
      </c>
      <c r="U108">
        <v>0</v>
      </c>
      <c r="V108" t="s">
        <v>3709</v>
      </c>
      <c r="W108" t="s">
        <v>116</v>
      </c>
      <c r="X108">
        <v>1</v>
      </c>
      <c r="Y108">
        <v>1</v>
      </c>
      <c r="Z108">
        <v>0</v>
      </c>
      <c r="AA108" t="s">
        <v>115</v>
      </c>
      <c r="AB108" t="s">
        <v>117</v>
      </c>
      <c r="AC108" t="s">
        <v>32</v>
      </c>
      <c r="AD108">
        <v>1</v>
      </c>
      <c r="AE108" t="s">
        <v>3876</v>
      </c>
      <c r="AF108" t="s">
        <v>113</v>
      </c>
      <c r="AG108">
        <v>2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e">
        <f t="shared" si="9"/>
        <v>#VALUE!</v>
      </c>
      <c r="C109" s="62" t="s">
        <v>29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42">
      <c r="A110" s="66" t="e">
        <f>#REF!</f>
        <v>#REF!</v>
      </c>
      <c r="B110" s="62" t="e">
        <f t="shared" si="9"/>
        <v>#VALUE!</v>
      </c>
      <c r="C110" s="62" t="s">
        <v>29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42">
      <c r="A111" s="66" t="e">
        <f>#REF!</f>
        <v>#REF!</v>
      </c>
      <c r="B111" s="62" t="e">
        <f t="shared" si="9"/>
        <v>#VALUE!</v>
      </c>
      <c r="C111" s="62" t="s">
        <v>29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42">
      <c r="A112" s="66" t="e">
        <f>#REF!</f>
        <v>#REF!</v>
      </c>
      <c r="B112" s="62" t="e">
        <f t="shared" si="9"/>
        <v>#VALUE!</v>
      </c>
      <c r="C112" s="62" t="s">
        <v>29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29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29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29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ref="B116:B179" si="14">MID(O116,FIND(" ",O116)+1,8)</f>
        <v>#VALUE!</v>
      </c>
      <c r="C116" s="62" t="s">
        <v>29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si="14"/>
        <v>#VALUE!</v>
      </c>
      <c r="C117" s="62" t="s">
        <v>29</v>
      </c>
      <c r="D117" s="63">
        <f t="shared" si="13"/>
        <v>0</v>
      </c>
      <c r="E117" s="83">
        <f t="shared" ref="E117:E180" si="15">M117</f>
        <v>0</v>
      </c>
      <c r="F117" s="85">
        <f t="shared" ref="F117:F180" si="16">(D117*E117)</f>
        <v>0</v>
      </c>
      <c r="G117" s="64" t="s">
        <v>8</v>
      </c>
      <c r="H117" s="64">
        <f t="shared" ref="H117:H180" si="17">Q117</f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29</v>
      </c>
      <c r="D118" s="63">
        <f t="shared" si="13"/>
        <v>0</v>
      </c>
      <c r="E118" s="83">
        <f t="shared" si="15"/>
        <v>0</v>
      </c>
      <c r="F118" s="85">
        <f t="shared" si="16"/>
        <v>0</v>
      </c>
      <c r="G118" s="64" t="s">
        <v>8</v>
      </c>
      <c r="H118" s="64">
        <f t="shared" si="17"/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29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29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29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29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29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29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29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29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29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29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29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29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29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29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29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29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29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29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29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29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29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29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29</v>
      </c>
      <c r="D141" s="63">
        <f t="shared" ref="D141:D204" si="18">L141</f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29</v>
      </c>
      <c r="D142" s="63">
        <f t="shared" si="18"/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29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29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29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29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29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29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29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29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29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29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29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29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29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29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29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29</v>
      </c>
      <c r="D181" s="63">
        <f t="shared" si="18"/>
        <v>0</v>
      </c>
      <c r="E181" s="83">
        <f t="shared" ref="E181:E229" si="20">M181</f>
        <v>0</v>
      </c>
      <c r="F181" s="85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si="20"/>
        <v>0</v>
      </c>
      <c r="F182" s="85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12 Mar 2026 - 18 Mar 2026 LSE £</vt:lpstr>
      <vt:lpstr>12 Mar 2026 - 18 Mar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